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CA2ED1DF-9194-464C-8842-55FC33946309}" xr6:coauthVersionLast="47" xr6:coauthVersionMax="47" xr10:uidLastSave="{00000000-0000-0000-0000-000000000000}"/>
  <bookViews>
    <workbookView xWindow="-120" yWindow="-120" windowWidth="29040" windowHeight="15720" xr2:uid="{7BF2444F-39E2-489A-B6DB-C712C2806FAE}"/>
  </bookViews>
  <sheets>
    <sheet name="Comparison Between Slope Ratios" sheetId="1" r:id="rId1"/>
  </sheets>
  <definedNames>
    <definedName name="_xlnm.Print_Area" localSheetId="0">'Comparison Between Slope Ratios'!$A$2:$F$29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</calcChain>
</file>

<file path=xl/sharedStrings.xml><?xml version="1.0" encoding="utf-8"?>
<sst xmlns="http://schemas.openxmlformats.org/spreadsheetml/2006/main" count="7" uniqueCount="7">
  <si>
    <t>Degrees</t>
  </si>
  <si>
    <t xml:space="preserve">Side Slope Ratio </t>
  </si>
  <si>
    <t>x H : 1 V</t>
  </si>
  <si>
    <t>Angle</t>
  </si>
  <si>
    <t>Slope</t>
  </si>
  <si>
    <t>Percent</t>
  </si>
  <si>
    <t>Comparison Between Slope Ratios, Percentages, and Angles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</si>
</sst>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916A-0845-4709-8D72-0F561B818FFD}">
  <dimension ref="A2:D30"/>
  <sheetViews>
    <sheetView tabSelected="1" zoomScale="75" workbookViewId="0">
      <selection activeCell="A2" sqref="A2"/>
    </sheetView>
  </sheetViews>
  <sheetFormatPr defaultRowHeight="12.75" x14ac:dyDescent="0.2"/>
  <cols>
    <col min="1" max="1" width="13.7109375" customWidth="1"/>
    <col min="2" max="2" width="23.28515625" bestFit="1" customWidth="1"/>
    <col min="3" max="3" width="14" customWidth="1"/>
    <col min="4" max="4" width="15.42578125" customWidth="1"/>
  </cols>
  <sheetData>
    <row r="2" spans="1:4" ht="20.25" x14ac:dyDescent="0.3">
      <c r="A2" s="7" t="s">
        <v>6</v>
      </c>
    </row>
    <row r="4" spans="1:4" ht="18" x14ac:dyDescent="0.25">
      <c r="B4" s="5" t="s">
        <v>1</v>
      </c>
      <c r="C4" s="5" t="s">
        <v>4</v>
      </c>
      <c r="D4" s="5" t="s">
        <v>3</v>
      </c>
    </row>
    <row r="5" spans="1:4" ht="18.75" thickBot="1" x14ac:dyDescent="0.3">
      <c r="B5" s="6" t="s">
        <v>2</v>
      </c>
      <c r="C5" s="6" t="s">
        <v>5</v>
      </c>
      <c r="D5" s="6" t="s">
        <v>0</v>
      </c>
    </row>
    <row r="6" spans="1:4" ht="15" x14ac:dyDescent="0.2">
      <c r="B6" s="2">
        <v>0.5</v>
      </c>
      <c r="C6" s="8">
        <f>1/B6*100</f>
        <v>200</v>
      </c>
      <c r="D6" s="2">
        <f>ATAN(1/B6)*57.295779513</f>
        <v>63.434948822830862</v>
      </c>
    </row>
    <row r="7" spans="1:4" ht="15" x14ac:dyDescent="0.2">
      <c r="B7" s="3">
        <v>1</v>
      </c>
      <c r="C7" s="9">
        <f t="shared" ref="C7:C29" si="0">1/B7*100</f>
        <v>100</v>
      </c>
      <c r="D7" s="3">
        <f t="shared" ref="D7:D29" si="1">ATAN(1/B7)*57.295779513</f>
        <v>44.999999999935341</v>
      </c>
    </row>
    <row r="8" spans="1:4" ht="15" x14ac:dyDescent="0.2">
      <c r="B8" s="3">
        <v>1.5</v>
      </c>
      <c r="C8" s="9">
        <f t="shared" si="0"/>
        <v>66.666666666666657</v>
      </c>
      <c r="D8" s="3">
        <f t="shared" si="1"/>
        <v>33.690067525931376</v>
      </c>
    </row>
    <row r="9" spans="1:4" ht="15" x14ac:dyDescent="0.2">
      <c r="B9" s="3">
        <v>2</v>
      </c>
      <c r="C9" s="9">
        <f t="shared" si="0"/>
        <v>50</v>
      </c>
      <c r="D9" s="3">
        <f t="shared" si="1"/>
        <v>26.56505117703982</v>
      </c>
    </row>
    <row r="10" spans="1:4" ht="15" x14ac:dyDescent="0.2">
      <c r="B10" s="3">
        <v>2.5</v>
      </c>
      <c r="C10" s="9">
        <f t="shared" si="0"/>
        <v>40</v>
      </c>
      <c r="D10" s="3">
        <f t="shared" si="1"/>
        <v>21.801409486320487</v>
      </c>
    </row>
    <row r="11" spans="1:4" ht="15" x14ac:dyDescent="0.2">
      <c r="B11" s="3">
        <v>3</v>
      </c>
      <c r="C11" s="9">
        <f t="shared" si="0"/>
        <v>33.333333333333329</v>
      </c>
      <c r="D11" s="3">
        <f t="shared" si="1"/>
        <v>18.434948822895525</v>
      </c>
    </row>
    <row r="12" spans="1:4" ht="15" x14ac:dyDescent="0.2">
      <c r="B12" s="3">
        <v>3.5</v>
      </c>
      <c r="C12" s="9">
        <f t="shared" si="0"/>
        <v>28.571428571428569</v>
      </c>
      <c r="D12" s="3">
        <f t="shared" si="1"/>
        <v>15.945395900899944</v>
      </c>
    </row>
    <row r="13" spans="1:4" ht="15" x14ac:dyDescent="0.2">
      <c r="B13" s="3">
        <v>4</v>
      </c>
      <c r="C13" s="9">
        <f t="shared" si="0"/>
        <v>25</v>
      </c>
      <c r="D13" s="3">
        <f t="shared" si="1"/>
        <v>14.036243467906312</v>
      </c>
    </row>
    <row r="14" spans="1:4" ht="15" x14ac:dyDescent="0.2">
      <c r="B14" s="3">
        <v>5</v>
      </c>
      <c r="C14" s="9">
        <f t="shared" si="0"/>
        <v>20</v>
      </c>
      <c r="D14" s="3">
        <f t="shared" si="1"/>
        <v>11.309932474003965</v>
      </c>
    </row>
    <row r="15" spans="1:4" ht="15" x14ac:dyDescent="0.2">
      <c r="B15" s="3">
        <v>6</v>
      </c>
      <c r="C15" s="9">
        <f t="shared" si="0"/>
        <v>16.666666666666664</v>
      </c>
      <c r="D15" s="3">
        <f t="shared" si="1"/>
        <v>9.4623222080120222</v>
      </c>
    </row>
    <row r="16" spans="1:4" ht="15" x14ac:dyDescent="0.2">
      <c r="B16" s="3">
        <v>7</v>
      </c>
      <c r="C16" s="9">
        <f t="shared" si="0"/>
        <v>14.285714285714285</v>
      </c>
      <c r="D16" s="3">
        <f t="shared" si="1"/>
        <v>8.1301023541442969</v>
      </c>
    </row>
    <row r="17" spans="2:4" ht="15" x14ac:dyDescent="0.2">
      <c r="B17" s="3">
        <v>8</v>
      </c>
      <c r="C17" s="9">
        <f t="shared" si="0"/>
        <v>12.5</v>
      </c>
      <c r="D17" s="3">
        <f t="shared" si="1"/>
        <v>7.1250163488915605</v>
      </c>
    </row>
    <row r="18" spans="2:4" ht="15" x14ac:dyDescent="0.2">
      <c r="B18" s="3">
        <v>9</v>
      </c>
      <c r="C18" s="9">
        <f t="shared" si="0"/>
        <v>11.111111111111111</v>
      </c>
      <c r="D18" s="3">
        <f t="shared" si="1"/>
        <v>6.3401917459007988</v>
      </c>
    </row>
    <row r="19" spans="2:4" ht="15" x14ac:dyDescent="0.2">
      <c r="B19" s="3">
        <v>10</v>
      </c>
      <c r="C19" s="9">
        <f t="shared" si="0"/>
        <v>10</v>
      </c>
      <c r="D19" s="3">
        <f t="shared" si="1"/>
        <v>5.710593137491438</v>
      </c>
    </row>
    <row r="20" spans="2:4" ht="15" x14ac:dyDescent="0.2">
      <c r="B20" s="3">
        <v>11</v>
      </c>
      <c r="C20" s="9">
        <f t="shared" si="0"/>
        <v>9.0909090909090917</v>
      </c>
      <c r="D20" s="3">
        <f t="shared" si="1"/>
        <v>5.1944289077273424</v>
      </c>
    </row>
    <row r="21" spans="2:4" ht="15" x14ac:dyDescent="0.2">
      <c r="B21" s="3">
        <v>12</v>
      </c>
      <c r="C21" s="9">
        <f t="shared" si="0"/>
        <v>8.3333333333333321</v>
      </c>
      <c r="D21" s="3">
        <f t="shared" si="1"/>
        <v>4.7636416907193331</v>
      </c>
    </row>
    <row r="22" spans="2:4" ht="15" x14ac:dyDescent="0.2">
      <c r="B22" s="3">
        <v>13</v>
      </c>
      <c r="C22" s="9">
        <f t="shared" si="0"/>
        <v>7.6923076923076925</v>
      </c>
      <c r="D22" s="3">
        <f t="shared" si="1"/>
        <v>4.3987053549892119</v>
      </c>
    </row>
    <row r="23" spans="2:4" ht="15" x14ac:dyDescent="0.2">
      <c r="B23" s="3">
        <v>14</v>
      </c>
      <c r="C23" s="9">
        <f t="shared" si="0"/>
        <v>7.1428571428571423</v>
      </c>
      <c r="D23" s="3">
        <f t="shared" si="1"/>
        <v>4.0856167799690057</v>
      </c>
    </row>
    <row r="24" spans="2:4" ht="15" x14ac:dyDescent="0.2">
      <c r="B24" s="3">
        <v>15</v>
      </c>
      <c r="C24" s="9">
        <f t="shared" si="0"/>
        <v>6.666666666666667</v>
      </c>
      <c r="D24" s="3">
        <f t="shared" si="1"/>
        <v>3.8140748342848743</v>
      </c>
    </row>
    <row r="25" spans="2:4" ht="15" x14ac:dyDescent="0.2">
      <c r="B25" s="3">
        <v>16</v>
      </c>
      <c r="C25" s="9">
        <f t="shared" si="0"/>
        <v>6.25</v>
      </c>
      <c r="D25" s="3">
        <f t="shared" si="1"/>
        <v>3.5763343749922125</v>
      </c>
    </row>
    <row r="26" spans="2:4" ht="15" x14ac:dyDescent="0.2">
      <c r="B26" s="3">
        <v>17</v>
      </c>
      <c r="C26" s="9">
        <f t="shared" si="0"/>
        <v>5.8823529411764701</v>
      </c>
      <c r="D26" s="3">
        <f t="shared" si="1"/>
        <v>3.3664606634249639</v>
      </c>
    </row>
    <row r="27" spans="2:4" ht="15" x14ac:dyDescent="0.2">
      <c r="B27" s="3">
        <v>18</v>
      </c>
      <c r="C27" s="9">
        <f t="shared" si="0"/>
        <v>5.5555555555555554</v>
      </c>
      <c r="D27" s="3">
        <f t="shared" si="1"/>
        <v>3.1798301198596657</v>
      </c>
    </row>
    <row r="28" spans="2:4" ht="15" x14ac:dyDescent="0.2">
      <c r="B28" s="3">
        <v>19</v>
      </c>
      <c r="C28" s="9">
        <f t="shared" si="0"/>
        <v>5.2631578947368416</v>
      </c>
      <c r="D28" s="3">
        <f t="shared" si="1"/>
        <v>3.0127875041790109</v>
      </c>
    </row>
    <row r="29" spans="2:4" ht="15.75" thickBot="1" x14ac:dyDescent="0.25">
      <c r="B29" s="4">
        <v>20</v>
      </c>
      <c r="C29" s="10">
        <f t="shared" si="0"/>
        <v>5</v>
      </c>
      <c r="D29" s="4">
        <f t="shared" si="1"/>
        <v>2.8624052261076351</v>
      </c>
    </row>
    <row r="30" spans="2:4" x14ac:dyDescent="0.2">
      <c r="B30" s="1"/>
      <c r="C30" s="1"/>
      <c r="D30" s="1"/>
    </row>
  </sheetData>
  <phoneticPr fontId="0" type="noConversion"/>
  <pageMargins left="1" right="1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 Between Slope Ratios</vt:lpstr>
      <vt:lpstr>'Comparison Between Slope Ratios'!Print_Area</vt:lpstr>
    </vt:vector>
  </TitlesOfParts>
  <Company>cHc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Comparison Between Slope Ratios, Percentages, and Angles</dc:title>
  <dc:creator/>
  <cp:lastModifiedBy>Todd, Jordan R.</cp:lastModifiedBy>
  <cp:lastPrinted>1999-11-08T16:34:09Z</cp:lastPrinted>
  <dcterms:created xsi:type="dcterms:W3CDTF">1999-11-08T15:10:26Z</dcterms:created>
  <dcterms:modified xsi:type="dcterms:W3CDTF">2026-03-18T14:03:03Z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2026-03-18T14:03:03Z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e973109e-ccab-41b7-83ed-6c212381edbd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