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oline\FEMA &amp; Event - Info, Forms, Documentation\Forms, Rates &amp; Instructions\"/>
    </mc:Choice>
  </mc:AlternateContent>
  <bookViews>
    <workbookView xWindow="0" yWindow="90" windowWidth="16605" windowHeight="9435"/>
  </bookViews>
  <sheets>
    <sheet name="Blank" sheetId="1" r:id="rId1"/>
    <sheet name="Exampl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PRC11">[1]Checklist!#REF!</definedName>
    <definedName name="__PRC12">[1]Checklist!#REF!</definedName>
    <definedName name="__PRC6">[1]Checklist!#REF!</definedName>
    <definedName name="__PRC7">[1]Checklist!#REF!</definedName>
    <definedName name="_PRC11">[2]CHECKLIST!#REF!</definedName>
    <definedName name="_PRC12">[2]CHECKLIST!#REF!</definedName>
    <definedName name="_PRC6">[2]CHECKLIST!#REF!</definedName>
    <definedName name="_PRC62">[3]Checklist!#REF!</definedName>
    <definedName name="_PRC7">[2]CHECKLIST!#REF!</definedName>
    <definedName name="Category">[4]States!$H$5:$H$12</definedName>
    <definedName name="categorylabel">#REF!</definedName>
    <definedName name="cefnotes">#REF!</definedName>
    <definedName name="completenonpermanent">'[5]Part A'!#REF!</definedName>
    <definedName name="completepermanent">'[5]Part A'!#REF!</definedName>
    <definedName name="comppermtotal">'[5]Part A'!#REF!</definedName>
    <definedName name="CostShare">[4]States!$K$4:$K$8</definedName>
    <definedName name="CurveA">#REF!</definedName>
    <definedName name="Diameter_cone">#REF!</definedName>
    <definedName name="Diameter_sphere">#REF!</definedName>
    <definedName name="Disaster_Type">[4]States!$J$5:$J$6</definedName>
    <definedName name="Employees">#REF!</definedName>
    <definedName name="equipcostcodestbc">#REF!</definedName>
    <definedName name="EquipInventory">OFFSET('[6]EQUIP INVENTORY FILL OUT THIRD'!$C$16,5,0,COUNTA('[6]EQUIP INVENTORY FILL OUT THIRD'!$C$1:$C$65536),1)</definedName>
    <definedName name="EquipInventoryEP">OFFSET('[7]EQUIP INVENTORY'!$C$23,5,0,COUNTA('[7]EQUIP INVENTORY'!$C$1:$C$65536),1)</definedName>
    <definedName name="Equipment_Inven_Direct_Admin">'[8]EQUIPMENT INVENTORY'!$C$8:$C$41</definedName>
    <definedName name="Equipment_Operator">'[9]Employee Payroll Data'!$A$17:$A$118</definedName>
    <definedName name="Equipment_Operators">#REF!</definedName>
    <definedName name="EQUIPMENT1">OFFSET('[6]EQUIP INVENTORY FILL OUT THIRD'!$C$16,5,0,COUNTA('[6]EQUIP INVENTORY FILL OUT THIRD'!$C$1:$C$65536),1)</definedName>
    <definedName name="Equipment2">'[10]EQUIPMENT INVENTORY'!$C$15:$C$42</definedName>
    <definedName name="Factor_c">#REF!</definedName>
    <definedName name="Factor_s">#REF!</definedName>
    <definedName name="FEMACC">[4]FEMAcostcodes!$A$4:$A$1000</definedName>
    <definedName name="FEMACC2">[10]FEMAcostcodes!$A$4:$A$1001</definedName>
    <definedName name="FEMACCD">[4]FEMAcostcodes!$I$4:$I$1000</definedName>
    <definedName name="FEMACCD2">[10]FEMAcostcodes!$I$4:$I$1001</definedName>
    <definedName name="FEMACCR">[4]FEMAcostcodes!$D$4:$D$1000</definedName>
    <definedName name="FEMACCR2">[10]FEMAcostcodes!$D$4:$D$1001</definedName>
    <definedName name="FEMACCU">[4]FEMAcostcodes!$C$4:$C$1000</definedName>
    <definedName name="FEMACCU2">[10]FEMAcostcodes!$C$4:$C$1001</definedName>
    <definedName name="femacode">[4]FEMAcostcodes!$I$620:$I$993</definedName>
    <definedName name="femacode2">[10]FEMAcostcodes!$I$620:$I$994</definedName>
    <definedName name="FEMACODE9">[10]FEMAcostcodes!$A$620:$A$995</definedName>
    <definedName name="FEMAEC2">[10]FEMAcostcodes!$F$620:$F$994</definedName>
    <definedName name="FEMAEHP2">[10]FEMAcostcodes!$F$620:$F$994</definedName>
    <definedName name="FEMAEN">[4]FEMAcostcodes!$E$620:$E$993</definedName>
    <definedName name="FEMAEN2">[10]FEMAcostcodes!$E$620:$E$994</definedName>
    <definedName name="FEMAER">[4]FEMAcostcodes!$D$620:$D$993</definedName>
    <definedName name="FEMAer2">[10]FEMAcostcodes!$D$620:$D$994</definedName>
    <definedName name="FEMAes2">[10]FEMAcostcodes!$D$620:$D$994</definedName>
    <definedName name="firmette">#REF!</definedName>
    <definedName name="Height">#REF!</definedName>
    <definedName name="helpceffact">#REF!</definedName>
    <definedName name="helpcefsummary">#REF!</definedName>
    <definedName name="helpfactsheet">#REF!</definedName>
    <definedName name="helpparta">#REF!</definedName>
    <definedName name="hmpequiptables">#REF!</definedName>
    <definedName name="hpercent">#REF!</definedName>
    <definedName name="hpercent1">#REF!</definedName>
    <definedName name="JobTitles">#REF!</definedName>
    <definedName name="KJH">[3]Checklist!#REF!</definedName>
    <definedName name="Laborer">#REF!</definedName>
    <definedName name="OPERATOR">OFFSET('[4]PAYROLL DATA'!$B$20,0,0,COUNTA('[4]PAYROLL DATA'!$B:$B),1)</definedName>
    <definedName name="Operator2">OFFSET('[11]PAYROLL DATA'!$A$16,0,0,COUNTA('[11]PAYROLL DATA'!$A$1:$A$65536),1)</definedName>
    <definedName name="Operator3">OFFSET('[12]PAYROLL DATA'!$A$16,0,0,COUNTA('[12]PAYROLL DATA'!$A$1:$A$65536),1)</definedName>
    <definedName name="operator4">OFFSET('[13]PAYROLL DATA'!$A$16,0,0,COUNTA('[13]PAYROLL DATA'!$A$1:$A$65536),1)</definedName>
    <definedName name="OPERATOR5">OFFSET('[10]PAYROLL DATA'!$A$16,0,0,COUNTA('[10]PAYROLL DATA'!$A$1:$A$65536),1)</definedName>
    <definedName name="Operators">#REF!</definedName>
    <definedName name="parta">'[5]Part A'!#REF!</definedName>
    <definedName name="PAYROLLDATA">OFFSET('[4]PAYROLL DATA'!$B$19,0,0,COUNTA('[4]PAYROLL DATA'!$B:$B),1)</definedName>
    <definedName name="PAYROLLDATA_1">OFFSET('[8]PAYROLL DATA'!$B$20,0,0,COUNTA('[8]PAYROLL DATA'!$B:$B),1)</definedName>
    <definedName name="Payrolldata2">OFFSET('[11]PAYROLL DATA'!$A$16,0,0,COUNTA('[11]PAYROLL DATA'!$A$1:$A$65536),1)</definedName>
    <definedName name="Payrolldata3">OFFSET('[12]PAYROLL DATA'!$A$16,0,0,COUNTA('[12]PAYROLL DATA'!$A$1:$A$65536),1)</definedName>
    <definedName name="payrolldata4">OFFSET('[13]PAYROLL DATA'!$A$16,0,0,COUNTA('[13]PAYROLL DATA'!$A$1:$A$65536),1)</definedName>
    <definedName name="payrolldata5">OFFSET('[10]PAYROLL DATA'!$A$16,0,0,COUNTA('[10]PAYROLL DATA'!$A$1:$A$65536),1)</definedName>
    <definedName name="_xlnm.Print_Titles" localSheetId="0">Blank!$1:$5</definedName>
    <definedName name="_xlnm.Print_Titles" localSheetId="1">Example!$1:$5</definedName>
    <definedName name="ProjectType">[4]Utility!$AW$8:$AW$10</definedName>
    <definedName name="Q_ShowOutput1">[14]Query!#REF!</definedName>
    <definedName name="Q_ShowOutput2">[14]Query!#REF!</definedName>
    <definedName name="Q_ShowOutput3">[14]Query!#REF!</definedName>
    <definedName name="Q_ShowOutput4">[14]Query!#REF!</definedName>
    <definedName name="sectionc">#REF!</definedName>
    <definedName name="sectiond">#REF!</definedName>
    <definedName name="sectionfg">#REF!</definedName>
    <definedName name="sqfb.1">#REF!</definedName>
    <definedName name="sqfta">#REF!</definedName>
    <definedName name="sqfta.1">#REF!</definedName>
    <definedName name="sqfta.2">#REF!</definedName>
    <definedName name="sqfta.3">#REF!</definedName>
    <definedName name="sqfta.4">#REF!</definedName>
    <definedName name="sqfta_b">#REF!</definedName>
    <definedName name="sqftaa">#REF!</definedName>
    <definedName name="sqftb">#REF!</definedName>
    <definedName name="sqftb.2">#REF!</definedName>
    <definedName name="States">[4]States!$A$1:$A$51</definedName>
    <definedName name="summary">#REF!</definedName>
    <definedName name="tblEquipCostCodes">#REF!</definedName>
    <definedName name="test">#REF!</definedName>
    <definedName name="titles">#REF!,#REF!,#REF!,#REF!,#REF!,#REF!</definedName>
    <definedName name="uncompletednonpermanent">'[5]Part A'!#REF!</definedName>
    <definedName name="uncompletedpermanent">'[5]Part A'!#REF!</definedName>
    <definedName name="VARIOUS">'[9]Employee Payroll Data'!$A$17:$A$118</definedName>
    <definedName name="Yes_No">[4]States!$I$5:$I$6</definedName>
  </definedNames>
  <calcPr calcId="152511"/>
</workbook>
</file>

<file path=xl/calcChain.xml><?xml version="1.0" encoding="utf-8"?>
<calcChain xmlns="http://schemas.openxmlformats.org/spreadsheetml/2006/main">
  <c r="H39" i="2" l="1"/>
  <c r="H37" i="2"/>
  <c r="H36" i="2"/>
  <c r="H35" i="2"/>
  <c r="H34" i="2"/>
  <c r="H38" i="2" s="1"/>
  <c r="H31" i="2"/>
  <c r="H30" i="2"/>
  <c r="H29" i="2"/>
  <c r="H28" i="2"/>
  <c r="H32" i="2" s="1"/>
  <c r="H25" i="2"/>
  <c r="H24" i="2"/>
  <c r="H23" i="2"/>
  <c r="H22" i="2"/>
  <c r="H26" i="2" s="1"/>
  <c r="H21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H19" i="2" s="1"/>
  <c r="G7" i="2"/>
  <c r="H8" i="1" l="1"/>
  <c r="H37" i="1" l="1"/>
  <c r="H36" i="1"/>
  <c r="H35" i="1"/>
  <c r="H34" i="1"/>
  <c r="H31" i="1"/>
  <c r="H30" i="1"/>
  <c r="H29" i="1"/>
  <c r="G7" i="1"/>
  <c r="H7" i="1" s="1"/>
  <c r="H25" i="1"/>
  <c r="H24" i="1"/>
  <c r="H23" i="1"/>
  <c r="H22" i="1"/>
  <c r="H21" i="1"/>
  <c r="H28" i="1"/>
  <c r="G19" i="1" l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19" i="1" l="1"/>
  <c r="H39" i="1" s="1"/>
  <c r="H38" i="1" l="1"/>
  <c r="H26" i="1"/>
  <c r="H32" i="1"/>
</calcChain>
</file>

<file path=xl/sharedStrings.xml><?xml version="1.0" encoding="utf-8"?>
<sst xmlns="http://schemas.openxmlformats.org/spreadsheetml/2006/main" count="85" uniqueCount="34">
  <si>
    <t>DIRECT ADMINISTRATIVE COST SUMMARY</t>
  </si>
  <si>
    <t>Applicant Name:</t>
  </si>
  <si>
    <t>FIPS #:</t>
  </si>
  <si>
    <t>PW REF #:</t>
  </si>
  <si>
    <t>Date</t>
  </si>
  <si>
    <t xml:space="preserve">Employee Name </t>
  </si>
  <si>
    <t>Hours</t>
  </si>
  <si>
    <t>Total Cost</t>
  </si>
  <si>
    <t>Description of Work Performed</t>
  </si>
  <si>
    <t>Description of Equipment Use</t>
  </si>
  <si>
    <t>SubTotal Equipment</t>
  </si>
  <si>
    <t>Qty</t>
  </si>
  <si>
    <t xml:space="preserve">Cost </t>
  </si>
  <si>
    <t>Description of Material Use</t>
  </si>
  <si>
    <t>Contract</t>
  </si>
  <si>
    <t>TOTAL</t>
  </si>
  <si>
    <t>Title</t>
  </si>
  <si>
    <t>Rate w/ Benefits</t>
  </si>
  <si>
    <t>Applicant Representitive:</t>
  </si>
  <si>
    <t>Horry County Government</t>
  </si>
  <si>
    <t xml:space="preserve"> Department:</t>
  </si>
  <si>
    <t>SubTotal Materials</t>
  </si>
  <si>
    <t>Description of Contract</t>
  </si>
  <si>
    <t>Rate/Hr</t>
  </si>
  <si>
    <t>Materials</t>
  </si>
  <si>
    <t>SubTotal Contract</t>
  </si>
  <si>
    <t>Benefits</t>
  </si>
  <si>
    <t>Equipment (description, #, addtl info)</t>
  </si>
  <si>
    <t>SubTotal Labor</t>
  </si>
  <si>
    <t>John Henry</t>
  </si>
  <si>
    <t>Backhoe operator</t>
  </si>
  <si>
    <t>Identifying &amp; assessing roads needing debris removed</t>
  </si>
  <si>
    <t>Backhoe</t>
  </si>
  <si>
    <t>Total
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</si>
</sst>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rgb="FF9BFFFF"/>
      </patternFill>
    </fill>
    <fill>
      <patternFill patternType="solid">
        <fgColor rgb="FF66FFFF"/>
        <bgColor rgb="FF00FFCC"/>
      </patternFill>
    </fill>
    <fill>
      <patternFill patternType="solid">
        <fgColor rgb="FF66FFFF"/>
        <bgColor rgb="FF00FFFF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top"/>
    </xf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2"/>
    <xf numFmtId="0" fontId="3" fillId="0" borderId="4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164" fontId="1" fillId="0" borderId="0" xfId="2" applyNumberFormat="1" applyBorder="1" applyAlignment="1">
      <alignment horizontal="center"/>
    </xf>
    <xf numFmtId="0" fontId="1" fillId="0" borderId="11" xfId="2" applyBorder="1"/>
    <xf numFmtId="0" fontId="1" fillId="0" borderId="0" xfId="2" applyFont="1" applyAlignment="1">
      <alignment horizontal="center"/>
    </xf>
    <xf numFmtId="0" fontId="1" fillId="0" borderId="0" xfId="2" applyBorder="1" applyAlignment="1">
      <alignment horizontal="center"/>
    </xf>
    <xf numFmtId="2" fontId="1" fillId="0" borderId="0" xfId="2" applyNumberFormat="1" applyBorder="1" applyAlignment="1">
      <alignment horizontal="center"/>
    </xf>
    <xf numFmtId="0" fontId="3" fillId="0" borderId="5" xfId="2" applyFont="1" applyBorder="1" applyAlignment="1"/>
    <xf numFmtId="0" fontId="3" fillId="0" borderId="6" xfId="2" applyFont="1" applyBorder="1" applyAlignment="1"/>
    <xf numFmtId="0" fontId="3" fillId="0" borderId="8" xfId="2" applyFont="1" applyBorder="1" applyAlignment="1"/>
    <xf numFmtId="0" fontId="3" fillId="0" borderId="9" xfId="2" applyFont="1" applyBorder="1" applyAlignment="1"/>
    <xf numFmtId="0" fontId="3" fillId="0" borderId="7" xfId="2" applyFont="1" applyBorder="1" applyAlignment="1">
      <alignment horizontal="left"/>
    </xf>
    <xf numFmtId="0" fontId="3" fillId="0" borderId="8" xfId="2" applyFont="1" applyBorder="1" applyAlignment="1">
      <alignment horizontal="center"/>
    </xf>
    <xf numFmtId="0" fontId="3" fillId="2" borderId="12" xfId="2" applyFont="1" applyFill="1" applyBorder="1" applyAlignment="1">
      <alignment horizontal="center" wrapText="1"/>
    </xf>
    <xf numFmtId="0" fontId="3" fillId="2" borderId="13" xfId="2" applyFont="1" applyFill="1" applyBorder="1" applyAlignment="1">
      <alignment horizontal="center" wrapText="1"/>
    </xf>
    <xf numFmtId="0" fontId="3" fillId="2" borderId="14" xfId="2" applyFont="1" applyFill="1" applyBorder="1" applyAlignment="1">
      <alignment horizontal="center" wrapText="1"/>
    </xf>
    <xf numFmtId="0" fontId="1" fillId="0" borderId="23" xfId="2" applyBorder="1" applyAlignment="1" applyProtection="1">
      <alignment horizontal="center"/>
      <protection locked="0"/>
    </xf>
    <xf numFmtId="0" fontId="1" fillId="0" borderId="25" xfId="2" applyBorder="1" applyProtection="1">
      <protection locked="0"/>
    </xf>
    <xf numFmtId="0" fontId="3" fillId="2" borderId="12" xfId="2" applyFont="1" applyFill="1" applyBorder="1" applyAlignment="1">
      <alignment horizontal="center"/>
    </xf>
    <xf numFmtId="2" fontId="3" fillId="2" borderId="13" xfId="2" applyNumberFormat="1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/>
    </xf>
    <xf numFmtId="0" fontId="3" fillId="2" borderId="14" xfId="2" applyFont="1" applyFill="1" applyBorder="1" applyAlignment="1">
      <alignment horizontal="center"/>
    </xf>
    <xf numFmtId="0" fontId="1" fillId="0" borderId="23" xfId="2" applyBorder="1" applyAlignment="1">
      <alignment horizontal="center"/>
    </xf>
    <xf numFmtId="2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0" fontId="1" fillId="0" borderId="25" xfId="2" applyBorder="1"/>
    <xf numFmtId="0" fontId="3" fillId="0" borderId="28" xfId="2" applyFont="1" applyFill="1" applyBorder="1" applyAlignment="1">
      <alignment horizontal="center"/>
    </xf>
    <xf numFmtId="0" fontId="1" fillId="0" borderId="15" xfId="2" applyFont="1" applyFill="1" applyBorder="1" applyAlignment="1">
      <alignment horizontal="center"/>
    </xf>
    <xf numFmtId="2" fontId="1" fillId="0" borderId="15" xfId="2" applyNumberFormat="1" applyFill="1" applyBorder="1" applyAlignment="1">
      <alignment horizontal="center"/>
    </xf>
    <xf numFmtId="164" fontId="1" fillId="0" borderId="15" xfId="2" applyNumberForma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0" fontId="1" fillId="0" borderId="16" xfId="2" applyFill="1" applyBorder="1"/>
    <xf numFmtId="0" fontId="1" fillId="0" borderId="0" xfId="2" applyBorder="1" applyAlignment="1" applyProtection="1">
      <alignment horizontal="center"/>
      <protection locked="0"/>
    </xf>
    <xf numFmtId="10" fontId="1" fillId="0" borderId="0" xfId="19" applyNumberFormat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1" fillId="0" borderId="29" xfId="1" applyFont="1" applyFill="1" applyBorder="1" applyAlignment="1" applyProtection="1"/>
    <xf numFmtId="0" fontId="1" fillId="0" borderId="11" xfId="2" applyBorder="1" applyAlignment="1"/>
    <xf numFmtId="0" fontId="1" fillId="0" borderId="0" xfId="2" applyAlignment="1"/>
    <xf numFmtId="0" fontId="3" fillId="3" borderId="22" xfId="2" applyFont="1" applyFill="1" applyBorder="1" applyAlignment="1">
      <alignment horizontal="center"/>
    </xf>
    <xf numFmtId="164" fontId="3" fillId="2" borderId="13" xfId="2" applyNumberFormat="1" applyFont="1" applyFill="1" applyBorder="1" applyAlignment="1">
      <alignment horizontal="center" wrapText="1"/>
    </xf>
    <xf numFmtId="43" fontId="1" fillId="0" borderId="0" xfId="1" applyFont="1" applyFill="1" applyBorder="1" applyAlignment="1" applyProtection="1"/>
    <xf numFmtId="43" fontId="8" fillId="0" borderId="23" xfId="1" applyFont="1" applyBorder="1" applyAlignment="1">
      <alignment horizontal="center"/>
    </xf>
    <xf numFmtId="10" fontId="1" fillId="0" borderId="23" xfId="19" applyNumberFormat="1" applyFont="1" applyBorder="1" applyAlignment="1">
      <alignment horizontal="center"/>
    </xf>
    <xf numFmtId="43" fontId="1" fillId="0" borderId="30" xfId="1" applyFont="1" applyFill="1" applyBorder="1" applyAlignment="1" applyProtection="1"/>
    <xf numFmtId="165" fontId="1" fillId="0" borderId="26" xfId="2" applyNumberFormat="1" applyFill="1" applyBorder="1" applyAlignment="1">
      <alignment horizontal="center"/>
    </xf>
    <xf numFmtId="165" fontId="1" fillId="0" borderId="10" xfId="2" applyNumberFormat="1" applyFill="1" applyBorder="1" applyAlignment="1">
      <alignment horizontal="center"/>
    </xf>
    <xf numFmtId="165" fontId="1" fillId="0" borderId="27" xfId="2" applyNumberFormat="1" applyFill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0" fontId="3" fillId="2" borderId="32" xfId="2" applyFont="1" applyFill="1" applyBorder="1" applyAlignment="1">
      <alignment horizontal="center"/>
    </xf>
    <xf numFmtId="0" fontId="3" fillId="2" borderId="31" xfId="2" applyFont="1" applyFill="1" applyBorder="1" applyAlignment="1">
      <alignment horizontal="center"/>
    </xf>
    <xf numFmtId="0" fontId="3" fillId="2" borderId="31" xfId="2" applyFont="1" applyFill="1" applyBorder="1" applyAlignment="1"/>
    <xf numFmtId="2" fontId="8" fillId="0" borderId="0" xfId="1" applyNumberFormat="1" applyFont="1" applyBorder="1" applyAlignment="1">
      <alignment horizontal="center"/>
    </xf>
    <xf numFmtId="44" fontId="1" fillId="0" borderId="0" xfId="2" applyNumberFormat="1" applyBorder="1" applyAlignment="1">
      <alignment horizontal="center"/>
    </xf>
    <xf numFmtId="44" fontId="1" fillId="0" borderId="23" xfId="2" applyNumberFormat="1" applyBorder="1" applyAlignment="1">
      <alignment horizontal="center"/>
    </xf>
    <xf numFmtId="43" fontId="1" fillId="0" borderId="0" xfId="2" applyNumberFormat="1" applyBorder="1" applyAlignment="1">
      <alignment horizontal="center"/>
    </xf>
    <xf numFmtId="43" fontId="1" fillId="0" borderId="23" xfId="2" applyNumberFormat="1" applyBorder="1" applyAlignment="1">
      <alignment horizontal="center"/>
    </xf>
    <xf numFmtId="43" fontId="1" fillId="0" borderId="30" xfId="2" applyNumberFormat="1" applyBorder="1" applyAlignment="1">
      <alignment horizontal="center"/>
    </xf>
    <xf numFmtId="2" fontId="8" fillId="0" borderId="23" xfId="1" applyNumberFormat="1" applyFont="1" applyBorder="1" applyAlignment="1">
      <alignment horizontal="center"/>
    </xf>
    <xf numFmtId="164" fontId="1" fillId="0" borderId="0" xfId="2" applyNumberFormat="1" applyBorder="1" applyAlignment="1"/>
    <xf numFmtId="164" fontId="3" fillId="3" borderId="24" xfId="2" applyNumberFormat="1" applyFont="1" applyFill="1" applyBorder="1" applyAlignment="1" applyProtection="1">
      <protection locked="0"/>
    </xf>
    <xf numFmtId="164" fontId="3" fillId="3" borderId="24" xfId="2" applyNumberFormat="1" applyFont="1" applyFill="1" applyBorder="1" applyAlignment="1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19" xfId="2" applyBorder="1" applyAlignment="1"/>
    <xf numFmtId="0" fontId="1" fillId="0" borderId="20" xfId="2" applyBorder="1" applyAlignment="1"/>
    <xf numFmtId="0" fontId="1" fillId="0" borderId="21" xfId="2" applyBorder="1" applyAlignment="1"/>
    <xf numFmtId="0" fontId="3" fillId="0" borderId="5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5" xfId="2" applyFont="1" applyBorder="1" applyAlignment="1">
      <alignment horizontal="left" indent="2"/>
    </xf>
    <xf numFmtId="0" fontId="3" fillId="0" borderId="6" xfId="2" applyFont="1" applyBorder="1" applyAlignment="1">
      <alignment horizontal="left" indent="2"/>
    </xf>
    <xf numFmtId="0" fontId="3" fillId="3" borderId="22" xfId="2" applyFont="1" applyFill="1" applyBorder="1" applyAlignment="1" applyProtection="1">
      <alignment horizontal="center"/>
      <protection locked="0"/>
    </xf>
    <xf numFmtId="164" fontId="3" fillId="4" borderId="24" xfId="2" applyNumberFormat="1" applyFont="1" applyFill="1" applyBorder="1" applyAlignment="1" applyProtection="1"/>
    <xf numFmtId="0" fontId="9" fillId="5" borderId="11" xfId="2" applyFont="1" applyFill="1" applyBorder="1" applyAlignment="1">
      <alignment horizontal="center"/>
    </xf>
    <xf numFmtId="164" fontId="3" fillId="5" borderId="34" xfId="2" applyNumberFormat="1" applyFont="1" applyFill="1" applyBorder="1" applyAlignment="1" applyProtection="1">
      <protection locked="0"/>
    </xf>
    <xf numFmtId="0" fontId="9" fillId="6" borderId="33" xfId="2" applyFont="1" applyFill="1" applyBorder="1" applyAlignment="1">
      <alignment horizontal="center"/>
    </xf>
  </cellXfs>
  <cellStyles count="20">
    <cellStyle name="Comma" xfId="1" builtinId="3"/>
    <cellStyle name="Comma 2" xfId="3"/>
    <cellStyle name="Currency 2" xfId="4"/>
    <cellStyle name="Hyperlink 2" xfId="5"/>
    <cellStyle name="Normal" xfId="0" builtinId="0"/>
    <cellStyle name="Normal 10" xfId="6"/>
    <cellStyle name="Normal 11" xfId="2"/>
    <cellStyle name="Normal 12" xfId="7"/>
    <cellStyle name="Normal 2" xfId="8"/>
    <cellStyle name="Normal 2 2" xfId="9"/>
    <cellStyle name="Normal 3" xfId="10"/>
    <cellStyle name="Normal 3 2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19" builtinId="5"/>
    <cellStyle name="Style 1" xfId="18"/>
  </cellStyles>
  <dxfs count="0"/>
  <tableStyles count="0" defaultTableStyle="TableStyleMedium2" defaultPivotStyle="PivotStyleLight16"/>
  <colors>
    <mruColors>
      <color rgb="FF66FFFF"/>
      <color rgb="FF00FFFF"/>
      <color rgb="FF00FFCC"/>
      <color rgb="FF9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%5eGroup%20II\Other\Reference\Forms\PW%20Forms\PW%20Cat%20E%20Building%20Template%2006%2025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frickey\Local%20Settings\Temporary%20Internet%20Files\OLK23\Old%20Versions\KC%20PW%20MasterV5%20Mar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frickey\Local%20Settings\Temporary%20Internet%20Files\OLK23\Old%20Versions\DR-1817\PW%20Forms\KC%20PW%20Master%20V4%2026Fe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frickey\Local%20Settings\Temporary%20Internet%20Files\OLK23\Old%20Versions\DR-1817\PW%20Forms\KCK%20PW%20Mast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frickey\Local%20Settings\Temporary%20Internet%20Files\OLK23\Old%20Versions\DR-1817\PW%20Forms\KCK%20PW%20Master%20V3%2025Feb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1orxdmt\My%20Documents\From%20HQ\WADs\2007%20FCCE%20&amp;%20NEPP%20WAD%20Lo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%5eGroup%20II\Reference\Forms\PW%20Forms\PW%20Template-unprotected%20version%20REB%20rev%2011282008%20with%20adm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%5eGroup%20II\Reference\Forms\HMP\XXX-00001-E1-V0-BUILDING%20NAME-HMP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kaufma2\Desktop\Cheshire\submissions\Cat%20A%20Debris\email%205\Cheshire%20Public%20Works%20Depart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rcolon1\Local%20Settings\Temporary%20Internet%20Files\OLK1E5\Lion's%20Eye%20-%20HMP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ingston%20E3%20Drive%20051807\Bob%20Wells\APPLICANT'S%20PW%20FORMS%20Unhidden%20Shee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ster%20PW%20g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tional%20PW%20Template%20V1%205%20-%20Nov%20201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fferent%20PW%20Templates\DR1828%20PW%20MASTER%20Valerie's%20update%203-30-09-32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NT INSTRUCTIONS"/>
      <sheetName val="MAIN"/>
      <sheetName val="FEMAcostcodes"/>
      <sheetName val="EQUIP RATES"/>
      <sheetName val="RPA"/>
      <sheetName val="APPLICANT INFO-FILL OUT FIRST"/>
      <sheetName val="PW"/>
      <sheetName val="SCOPE CONTINUATION"/>
      <sheetName val="COST CONTINUATION"/>
      <sheetName val="SC"/>
      <sheetName val="SUMMARY "/>
      <sheetName val="Fringe"/>
      <sheetName val="PAYROLL DATA"/>
      <sheetName val="CODESEARCH"/>
      <sheetName val="EQUIPMENT INVENTORY"/>
      <sheetName val="Direct Admin Costs"/>
      <sheetName val="LABOR"/>
      <sheetName val="EQUIPMENT"/>
      <sheetName val="CONTRACTS"/>
      <sheetName val="MATERIALS"/>
      <sheetName val="RENTAL EQUIPMENT"/>
      <sheetName val="REPETITIVE LOSS"/>
      <sheetName val="Applicant Info - Fill Out First"/>
      <sheetName val="HMP"/>
      <sheetName val="Cont"/>
      <sheetName val="Checklist"/>
      <sheetName val="Cost Benefit"/>
      <sheetName val="LOCATION MAP"/>
      <sheetName val="FIRMETTE"/>
      <sheetName val="PHOTOS"/>
      <sheetName val="BACKUP"/>
      <sheetName val="PNP"/>
      <sheetName val="Exit"/>
      <sheetName val="Uti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list"/>
      <sheetName val="Calculation Sheet"/>
      <sheetName val="Estimator"/>
      <sheetName val="FEMAcostcodes"/>
      <sheetName val="FILL OUT FIRST - APPLICANT INFO"/>
      <sheetName val="PW"/>
      <sheetName val="SCOPE CONTINUATION"/>
      <sheetName val="SCOPE NOTES"/>
      <sheetName val="COST CONTINUATION"/>
      <sheetName val="ADDITIONAL COSTS"/>
      <sheetName val="SC"/>
      <sheetName val="NARRATIVE"/>
      <sheetName val="FORCE ACCOUNT SUMMARY "/>
      <sheetName val="PAYROLL DATA"/>
      <sheetName val="CODESEARCH"/>
      <sheetName val="FRINGE"/>
      <sheetName val="EQUIPMENT INVENTORY"/>
      <sheetName val="LABOR"/>
      <sheetName val="EQUIPMENT"/>
      <sheetName val="CONTRACTS"/>
      <sheetName val="MATERIALS"/>
      <sheetName val="RENTAL EQUIPMENT"/>
      <sheetName val="LOCATION MAP"/>
      <sheetName val="FIRMETTE"/>
      <sheetName val="PHOTOS"/>
      <sheetName val="DO NOT SCAN"/>
      <sheetName val="BACKUP"/>
      <sheetName val="HAZMIT"/>
      <sheetName val="HAZMIT SUM"/>
      <sheetName val="REPETITIVE LOSS"/>
      <sheetName val="ADMIN ALLOWANCE"/>
      <sheetName val="RPA"/>
      <sheetName val="PNP"/>
      <sheetName val="Exit"/>
      <sheetName val="Utilit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0000</v>
          </cell>
          <cell r="C4" t="str">
            <v>LS</v>
          </cell>
          <cell r="D4">
            <v>0</v>
          </cell>
          <cell r="I4" t="str">
            <v>Work Completed</v>
          </cell>
        </row>
        <row r="5">
          <cell r="A5" t="str">
            <v>0000</v>
          </cell>
          <cell r="C5" t="str">
            <v>LS</v>
          </cell>
          <cell r="D5">
            <v>0</v>
          </cell>
          <cell r="I5" t="str">
            <v>Work to be Completed</v>
          </cell>
        </row>
        <row r="6">
          <cell r="A6" t="str">
            <v>0909</v>
          </cell>
          <cell r="C6" t="str">
            <v>LS</v>
          </cell>
          <cell r="D6">
            <v>0</v>
          </cell>
          <cell r="I6" t="str">
            <v>MITIGATION</v>
          </cell>
        </row>
        <row r="7">
          <cell r="A7">
            <v>9000</v>
          </cell>
          <cell r="C7" t="str">
            <v>LS</v>
          </cell>
          <cell r="D7">
            <v>0</v>
          </cell>
          <cell r="I7" t="str">
            <v>CEF COST ESTIMATE</v>
          </cell>
        </row>
        <row r="8">
          <cell r="A8">
            <v>9001</v>
          </cell>
          <cell r="C8" t="str">
            <v>LS</v>
          </cell>
          <cell r="D8">
            <v>0</v>
          </cell>
          <cell r="I8" t="str">
            <v>CONTRACT</v>
          </cell>
        </row>
        <row r="9">
          <cell r="A9">
            <v>9003</v>
          </cell>
          <cell r="C9" t="str">
            <v>LS</v>
          </cell>
          <cell r="D9">
            <v>0</v>
          </cell>
          <cell r="I9" t="str">
            <v>CONTRACT COSTS</v>
          </cell>
        </row>
        <row r="10">
          <cell r="A10">
            <v>9004</v>
          </cell>
          <cell r="C10" t="str">
            <v>LS</v>
          </cell>
          <cell r="D10">
            <v>0</v>
          </cell>
          <cell r="I10" t="str">
            <v>RENTED EQUIPMENT</v>
          </cell>
        </row>
        <row r="11">
          <cell r="A11">
            <v>9005</v>
          </cell>
          <cell r="C11" t="str">
            <v>LS</v>
          </cell>
          <cell r="D11">
            <v>0</v>
          </cell>
          <cell r="I11" t="str">
            <v>LABOR, O/T W/O BENEFITS</v>
          </cell>
        </row>
        <row r="12">
          <cell r="A12">
            <v>9006</v>
          </cell>
          <cell r="C12" t="str">
            <v>LS</v>
          </cell>
          <cell r="D12">
            <v>0</v>
          </cell>
          <cell r="I12" t="str">
            <v>LABOR, W/O BENEFITS</v>
          </cell>
        </row>
        <row r="13">
          <cell r="A13">
            <v>9007</v>
          </cell>
          <cell r="C13" t="str">
            <v>LS</v>
          </cell>
          <cell r="D13">
            <v>0</v>
          </cell>
          <cell r="I13" t="str">
            <v>LABOR</v>
          </cell>
        </row>
        <row r="14">
          <cell r="A14">
            <v>9008</v>
          </cell>
          <cell r="C14" t="str">
            <v>LS</v>
          </cell>
          <cell r="D14">
            <v>0</v>
          </cell>
          <cell r="I14" t="str">
            <v>EQUIPMENT</v>
          </cell>
        </row>
        <row r="15">
          <cell r="A15">
            <v>9009</v>
          </cell>
          <cell r="C15" t="str">
            <v>LS</v>
          </cell>
          <cell r="D15">
            <v>0</v>
          </cell>
          <cell r="I15" t="str">
            <v>MATERIAL</v>
          </cell>
        </row>
        <row r="16">
          <cell r="A16">
            <v>9010</v>
          </cell>
          <cell r="C16" t="str">
            <v>HR</v>
          </cell>
          <cell r="D16">
            <v>0</v>
          </cell>
          <cell r="I16" t="str">
            <v>LABORER  REGULAR TIME</v>
          </cell>
        </row>
        <row r="17">
          <cell r="A17">
            <v>9011</v>
          </cell>
          <cell r="C17" t="str">
            <v>HR</v>
          </cell>
          <cell r="D17">
            <v>0</v>
          </cell>
          <cell r="I17" t="str">
            <v>LABORER  OVERTIME</v>
          </cell>
        </row>
        <row r="18">
          <cell r="A18">
            <v>9012</v>
          </cell>
          <cell r="C18" t="str">
            <v>HR</v>
          </cell>
          <cell r="D18">
            <v>0</v>
          </cell>
          <cell r="I18" t="str">
            <v>EQUIPMENT OPERATOR  REGULAR TIME</v>
          </cell>
        </row>
        <row r="19">
          <cell r="A19">
            <v>9013</v>
          </cell>
          <cell r="C19" t="str">
            <v>HR</v>
          </cell>
          <cell r="D19">
            <v>0</v>
          </cell>
          <cell r="I19" t="str">
            <v>EQUIPMENT OPERATOR  OVERTIME</v>
          </cell>
        </row>
        <row r="20">
          <cell r="A20">
            <v>9014</v>
          </cell>
          <cell r="C20" t="str">
            <v>HR</v>
          </cell>
          <cell r="D20">
            <v>0</v>
          </cell>
          <cell r="I20" t="str">
            <v>WORKING FOREMAN  REGULAR TIME</v>
          </cell>
        </row>
        <row r="21">
          <cell r="A21">
            <v>9015</v>
          </cell>
          <cell r="C21" t="str">
            <v>HR</v>
          </cell>
          <cell r="D21">
            <v>0</v>
          </cell>
          <cell r="I21" t="str">
            <v>WORKING FOREMAN  OVERTIME</v>
          </cell>
        </row>
        <row r="22">
          <cell r="A22">
            <v>9016</v>
          </cell>
          <cell r="C22" t="str">
            <v>HR</v>
          </cell>
          <cell r="D22">
            <v>0</v>
          </cell>
          <cell r="I22" t="str">
            <v>EXTRA HIRE W/PAYROLL ADDITIVES  REGULAR TIME</v>
          </cell>
        </row>
        <row r="23">
          <cell r="A23">
            <v>9017</v>
          </cell>
          <cell r="C23" t="str">
            <v>HR</v>
          </cell>
          <cell r="D23">
            <v>0</v>
          </cell>
          <cell r="I23" t="str">
            <v>EXTRA HIRE  W/PAYROLL ADDITIVES  OVERTIME</v>
          </cell>
        </row>
        <row r="24">
          <cell r="A24">
            <v>9018</v>
          </cell>
          <cell r="C24" t="str">
            <v>HR</v>
          </cell>
          <cell r="D24">
            <v>0</v>
          </cell>
          <cell r="I24" t="str">
            <v>FIREFIGHTERS  OVERTIME</v>
          </cell>
        </row>
        <row r="25">
          <cell r="A25">
            <v>9019</v>
          </cell>
          <cell r="C25" t="str">
            <v>HR</v>
          </cell>
          <cell r="D25">
            <v>0</v>
          </cell>
          <cell r="I25" t="str">
            <v>POLICE  OVERTIME</v>
          </cell>
        </row>
        <row r="26">
          <cell r="A26">
            <v>9020</v>
          </cell>
          <cell r="C26" t="str">
            <v>HR</v>
          </cell>
          <cell r="D26">
            <v>0</v>
          </cell>
          <cell r="I26" t="str">
            <v>DISPATCHER  OVERTIME</v>
          </cell>
        </row>
        <row r="27">
          <cell r="A27">
            <v>9021</v>
          </cell>
          <cell r="C27" t="str">
            <v>HR</v>
          </cell>
          <cell r="D27">
            <v>0</v>
          </cell>
          <cell r="I27" t="str">
            <v>CONTRACT LABOR</v>
          </cell>
        </row>
        <row r="28">
          <cell r="A28">
            <v>9022</v>
          </cell>
          <cell r="C28" t="str">
            <v>LS</v>
          </cell>
          <cell r="D28">
            <v>0</v>
          </cell>
          <cell r="I28" t="str">
            <v>VOLUNTEER LABOR</v>
          </cell>
        </row>
        <row r="29">
          <cell r="A29">
            <v>9023</v>
          </cell>
          <cell r="C29" t="str">
            <v>LS</v>
          </cell>
          <cell r="D29">
            <v>0</v>
          </cell>
          <cell r="I29" t="str">
            <v>DONATED EQUIPMENT</v>
          </cell>
        </row>
        <row r="30">
          <cell r="A30">
            <v>9024</v>
          </cell>
          <cell r="C30" t="str">
            <v>LS</v>
          </cell>
          <cell r="D30">
            <v>0</v>
          </cell>
          <cell r="I30" t="str">
            <v>DONATED MATERIALS</v>
          </cell>
        </row>
        <row r="31">
          <cell r="A31">
            <v>9025</v>
          </cell>
          <cell r="C31" t="str">
            <v>LS</v>
          </cell>
          <cell r="D31">
            <v>0</v>
          </cell>
          <cell r="I31" t="str">
            <v>CONTRACTUAL SERVICE</v>
          </cell>
        </row>
        <row r="32">
          <cell r="A32">
            <v>9026</v>
          </cell>
          <cell r="C32" t="str">
            <v>LS</v>
          </cell>
          <cell r="D32">
            <v>0</v>
          </cell>
          <cell r="I32" t="str">
            <v>CONTRACTUAL SERVICE</v>
          </cell>
        </row>
        <row r="33">
          <cell r="A33">
            <v>9303</v>
          </cell>
          <cell r="C33" t="str">
            <v>LS</v>
          </cell>
          <cell r="D33">
            <v>0</v>
          </cell>
          <cell r="I33" t="str">
            <v>PA Pilot: Grants on the Basis of Estimates - Cat. A</v>
          </cell>
        </row>
        <row r="34">
          <cell r="A34">
            <v>9404</v>
          </cell>
          <cell r="C34" t="str">
            <v>LS</v>
          </cell>
          <cell r="D34">
            <v>0</v>
          </cell>
          <cell r="I34" t="str">
            <v>PA Pilot: Grants on the Basis of Estimates - Cat. C-G</v>
          </cell>
        </row>
        <row r="35">
          <cell r="A35">
            <v>1001</v>
          </cell>
          <cell r="C35" t="str">
            <v>TON</v>
          </cell>
          <cell r="D35">
            <v>0</v>
          </cell>
          <cell r="I35" t="str">
            <v>Debris (Sediments, Concentrated)</v>
          </cell>
        </row>
        <row r="36">
          <cell r="A36">
            <v>1002</v>
          </cell>
          <cell r="C36" t="str">
            <v>TON</v>
          </cell>
          <cell r="D36">
            <v>0</v>
          </cell>
          <cell r="I36" t="str">
            <v>Debris (Sediments, Scattered)</v>
          </cell>
        </row>
        <row r="37">
          <cell r="A37">
            <v>1003</v>
          </cell>
          <cell r="C37" t="str">
            <v>TON</v>
          </cell>
          <cell r="D37">
            <v>0</v>
          </cell>
          <cell r="I37" t="str">
            <v>Debris (Personal Property Curb)</v>
          </cell>
        </row>
        <row r="38">
          <cell r="A38">
            <v>1004</v>
          </cell>
          <cell r="C38" t="str">
            <v>TON</v>
          </cell>
          <cell r="D38">
            <v>0</v>
          </cell>
          <cell r="I38" t="str">
            <v>Debris (Trees &amp; Limbs, Concentrated)</v>
          </cell>
        </row>
        <row r="39">
          <cell r="A39">
            <v>1005</v>
          </cell>
          <cell r="C39" t="str">
            <v>TON</v>
          </cell>
          <cell r="D39">
            <v>0</v>
          </cell>
          <cell r="I39" t="str">
            <v>Debris (Trees &amp; Limbs, Scattered)</v>
          </cell>
        </row>
        <row r="40">
          <cell r="A40">
            <v>1010</v>
          </cell>
          <cell r="C40" t="str">
            <v>CY</v>
          </cell>
          <cell r="D40">
            <v>3</v>
          </cell>
          <cell r="I40" t="str">
            <v>Debris (Sediments, Concentrated)</v>
          </cell>
        </row>
        <row r="41">
          <cell r="A41">
            <v>1011</v>
          </cell>
          <cell r="C41" t="str">
            <v>CY</v>
          </cell>
          <cell r="D41">
            <v>4</v>
          </cell>
          <cell r="I41" t="str">
            <v>Debris (Sediments, Scattered)</v>
          </cell>
        </row>
        <row r="42">
          <cell r="A42">
            <v>1012</v>
          </cell>
          <cell r="C42" t="str">
            <v>CY</v>
          </cell>
          <cell r="D42">
            <v>3.5</v>
          </cell>
          <cell r="I42" t="str">
            <v>Debris (Personal Property Curb)</v>
          </cell>
        </row>
        <row r="43">
          <cell r="A43">
            <v>1014</v>
          </cell>
          <cell r="C43" t="str">
            <v>CY</v>
          </cell>
          <cell r="D43">
            <v>4</v>
          </cell>
          <cell r="I43" t="str">
            <v>Debris (Trees &amp; Limbs, Concentrated)</v>
          </cell>
        </row>
        <row r="44">
          <cell r="A44">
            <v>1015</v>
          </cell>
          <cell r="C44" t="str">
            <v>CY</v>
          </cell>
          <cell r="D44">
            <v>6</v>
          </cell>
          <cell r="I44" t="str">
            <v>Debris (Trees &amp; Limbs, Scattered)</v>
          </cell>
        </row>
        <row r="45">
          <cell r="A45">
            <v>1016</v>
          </cell>
          <cell r="C45" t="str">
            <v>MI</v>
          </cell>
          <cell r="D45">
            <v>5000</v>
          </cell>
          <cell r="I45" t="str">
            <v>Debris (Windblown Trees Along Row-Maximum Density)</v>
          </cell>
        </row>
        <row r="46">
          <cell r="A46">
            <v>1020</v>
          </cell>
          <cell r="C46" t="str">
            <v>CY</v>
          </cell>
          <cell r="D46">
            <v>8</v>
          </cell>
          <cell r="I46" t="str">
            <v>Debris (Waterway Structure)</v>
          </cell>
        </row>
        <row r="47">
          <cell r="A47">
            <v>1030</v>
          </cell>
          <cell r="C47" t="str">
            <v>CY</v>
          </cell>
          <cell r="D47">
            <v>75</v>
          </cell>
          <cell r="I47" t="str">
            <v>Debris Trees (Broken Uprooted 8-18" Diameter)</v>
          </cell>
        </row>
        <row r="48">
          <cell r="A48">
            <v>1031</v>
          </cell>
          <cell r="C48" t="str">
            <v>CY</v>
          </cell>
          <cell r="D48">
            <v>150</v>
          </cell>
          <cell r="I48" t="str">
            <v>Debris Trees (Broken Uprooted 19-36" Diameter)</v>
          </cell>
        </row>
        <row r="49">
          <cell r="A49">
            <v>1032</v>
          </cell>
          <cell r="C49" t="str">
            <v>CY</v>
          </cell>
          <cell r="D49">
            <v>170</v>
          </cell>
          <cell r="I49" t="str">
            <v>Debris (Trees 37" Above)</v>
          </cell>
        </row>
        <row r="50">
          <cell r="A50">
            <v>1033</v>
          </cell>
          <cell r="C50" t="str">
            <v>EA</v>
          </cell>
          <cell r="D50">
            <v>20</v>
          </cell>
          <cell r="I50" t="str">
            <v>Debris (Hazard Tree Limbs/per Tree)</v>
          </cell>
        </row>
        <row r="51">
          <cell r="A51">
            <v>1034</v>
          </cell>
          <cell r="C51" t="str">
            <v>EA</v>
          </cell>
          <cell r="D51">
            <v>100</v>
          </cell>
          <cell r="I51" t="str">
            <v>Debris Trees (Broken Uprooted 8-18" Diameter)</v>
          </cell>
        </row>
        <row r="52">
          <cell r="A52">
            <v>1035</v>
          </cell>
          <cell r="C52" t="str">
            <v>EA</v>
          </cell>
          <cell r="D52">
            <v>150</v>
          </cell>
          <cell r="I52" t="str">
            <v>Debris Trees (Broken Uprooted 19-36" Diameter)</v>
          </cell>
        </row>
        <row r="53">
          <cell r="A53">
            <v>1036</v>
          </cell>
          <cell r="C53" t="str">
            <v>EA</v>
          </cell>
          <cell r="D53">
            <v>200</v>
          </cell>
          <cell r="I53" t="str">
            <v>Debris (Trees 37" Above)</v>
          </cell>
        </row>
        <row r="54">
          <cell r="A54">
            <v>1040</v>
          </cell>
          <cell r="C54" t="str">
            <v>EA</v>
          </cell>
          <cell r="D54">
            <v>23</v>
          </cell>
          <cell r="I54" t="str">
            <v>Debris Stumps Only (Uprooted 8-18" Diameter)</v>
          </cell>
        </row>
        <row r="55">
          <cell r="A55">
            <v>1041</v>
          </cell>
          <cell r="C55" t="str">
            <v>EA</v>
          </cell>
          <cell r="D55">
            <v>28</v>
          </cell>
          <cell r="I55" t="str">
            <v>Debris Stumps Only (Uprooted 19-36" Diameter)</v>
          </cell>
        </row>
        <row r="56">
          <cell r="A56">
            <v>1050</v>
          </cell>
          <cell r="C56" t="str">
            <v>CY</v>
          </cell>
          <cell r="D56">
            <v>1</v>
          </cell>
          <cell r="I56" t="str">
            <v>Dump Charges (Burn - Bury)</v>
          </cell>
        </row>
        <row r="57">
          <cell r="A57">
            <v>1051</v>
          </cell>
          <cell r="C57" t="str">
            <v>CY</v>
          </cell>
          <cell r="D57">
            <v>1.75</v>
          </cell>
          <cell r="I57" t="str">
            <v>Dump Charges (Landfill Disposal)</v>
          </cell>
        </row>
        <row r="58">
          <cell r="A58">
            <v>1052</v>
          </cell>
          <cell r="C58" t="str">
            <v>TON</v>
          </cell>
          <cell r="D58">
            <v>4</v>
          </cell>
          <cell r="I58" t="str">
            <v>Dump Charges (Landfill Disposal)</v>
          </cell>
        </row>
        <row r="59">
          <cell r="A59">
            <v>1060</v>
          </cell>
          <cell r="C59" t="str">
            <v>EA</v>
          </cell>
          <cell r="D59">
            <v>5</v>
          </cell>
          <cell r="I59" t="str">
            <v>Debris Containers (W/0 Dump Charges) 2 cy per Pickup</v>
          </cell>
        </row>
        <row r="60">
          <cell r="A60">
            <v>1061</v>
          </cell>
          <cell r="C60" t="str">
            <v>EA</v>
          </cell>
          <cell r="D60">
            <v>7.5</v>
          </cell>
          <cell r="I60" t="str">
            <v>Debris Containers (W/0 Dump Charges) 3 cy per Pickup</v>
          </cell>
        </row>
        <row r="61">
          <cell r="A61">
            <v>1062</v>
          </cell>
          <cell r="C61" t="str">
            <v>EA</v>
          </cell>
          <cell r="D61">
            <v>10</v>
          </cell>
          <cell r="I61" t="str">
            <v>Debris Containers (W/0 Dump Charges) 4 cy per Pickup</v>
          </cell>
        </row>
        <row r="62">
          <cell r="A62">
            <v>1063</v>
          </cell>
          <cell r="C62" t="str">
            <v>EA</v>
          </cell>
          <cell r="D62">
            <v>20</v>
          </cell>
          <cell r="I62" t="str">
            <v>Debris Containers (W/O Dump Charges) 8 cy per Pickup</v>
          </cell>
        </row>
        <row r="63">
          <cell r="A63">
            <v>1064</v>
          </cell>
          <cell r="C63" t="str">
            <v>EA</v>
          </cell>
          <cell r="D63">
            <v>155</v>
          </cell>
          <cell r="I63" t="str">
            <v>Debris Containers (W/O Dump Charges) 20 cy per Pickup</v>
          </cell>
        </row>
        <row r="64">
          <cell r="A64">
            <v>1065</v>
          </cell>
          <cell r="C64" t="str">
            <v>EA</v>
          </cell>
          <cell r="D64">
            <v>165</v>
          </cell>
          <cell r="I64" t="str">
            <v>Debris Containers (W/O Dump Charges) 30 cy per Pickup</v>
          </cell>
        </row>
        <row r="65">
          <cell r="A65">
            <v>1066</v>
          </cell>
          <cell r="C65" t="str">
            <v>EA</v>
          </cell>
          <cell r="D65">
            <v>175</v>
          </cell>
          <cell r="I65" t="str">
            <v>Debris Containers (W/O Dump Charges) 40 cy per Pickup</v>
          </cell>
        </row>
        <row r="66">
          <cell r="A66">
            <v>1067</v>
          </cell>
          <cell r="C66" t="str">
            <v>EA</v>
          </cell>
          <cell r="D66">
            <v>175</v>
          </cell>
          <cell r="I66" t="str">
            <v>Debris Containers (W/O Dump Charges) 50 cy per Pickup</v>
          </cell>
        </row>
        <row r="67">
          <cell r="A67">
            <v>1070</v>
          </cell>
          <cell r="C67" t="str">
            <v>CY</v>
          </cell>
          <cell r="D67">
            <v>3.4</v>
          </cell>
          <cell r="I67" t="str">
            <v>Debris (Sandbags - Machine Load)</v>
          </cell>
        </row>
        <row r="68">
          <cell r="A68">
            <v>1071</v>
          </cell>
          <cell r="C68" t="str">
            <v>CY</v>
          </cell>
          <cell r="D68">
            <v>4.5</v>
          </cell>
          <cell r="I68" t="str">
            <v>Debris (Sandbags - Hand Load)</v>
          </cell>
        </row>
        <row r="69">
          <cell r="A69">
            <v>1080</v>
          </cell>
          <cell r="C69" t="str">
            <v>MI</v>
          </cell>
          <cell r="D69">
            <v>400</v>
          </cell>
          <cell r="I69" t="str">
            <v>Debris (Floatable On Levee)</v>
          </cell>
        </row>
        <row r="70">
          <cell r="A70">
            <v>1090</v>
          </cell>
          <cell r="C70" t="str">
            <v>CY</v>
          </cell>
          <cell r="D70">
            <v>2.5</v>
          </cell>
          <cell r="I70" t="str">
            <v>Debris (Earth Fill - Levee)</v>
          </cell>
        </row>
        <row r="71">
          <cell r="A71">
            <v>1100</v>
          </cell>
          <cell r="C71" t="str">
            <v>CY</v>
          </cell>
          <cell r="D71">
            <v>4</v>
          </cell>
          <cell r="I71" t="str">
            <v>Debris (Small Road Slide)</v>
          </cell>
        </row>
        <row r="72">
          <cell r="A72">
            <v>1110</v>
          </cell>
          <cell r="C72" t="str">
            <v>AC</v>
          </cell>
          <cell r="D72">
            <v>1.25</v>
          </cell>
          <cell r="I72" t="str">
            <v>Debris (Channel Exc. With Spoil Bank)</v>
          </cell>
        </row>
        <row r="73">
          <cell r="A73">
            <v>1111</v>
          </cell>
          <cell r="C73" t="str">
            <v>CY</v>
          </cell>
          <cell r="D73">
            <v>5</v>
          </cell>
          <cell r="I73" t="str">
            <v>Debris (Channel Exc. And Haul)</v>
          </cell>
        </row>
        <row r="74">
          <cell r="A74">
            <v>1112</v>
          </cell>
          <cell r="C74" t="str">
            <v>CY</v>
          </cell>
          <cell r="D74">
            <v>0</v>
          </cell>
          <cell r="I74" t="str">
            <v>Deduct Applicant's Share (Spoil Bank)</v>
          </cell>
        </row>
        <row r="75">
          <cell r="A75">
            <v>1113</v>
          </cell>
          <cell r="C75" t="str">
            <v>CY</v>
          </cell>
          <cell r="D75">
            <v>0</v>
          </cell>
          <cell r="I75" t="str">
            <v>Deduct Applicant's Share (Haul)</v>
          </cell>
        </row>
        <row r="76">
          <cell r="A76">
            <v>1120</v>
          </cell>
          <cell r="C76" t="str">
            <v>CF</v>
          </cell>
          <cell r="D76">
            <v>0.15</v>
          </cell>
          <cell r="I76" t="str">
            <v>Demolition (Residential Structure)</v>
          </cell>
        </row>
        <row r="77">
          <cell r="A77">
            <v>1121</v>
          </cell>
          <cell r="C77" t="str">
            <v>CF</v>
          </cell>
          <cell r="D77">
            <v>0.17</v>
          </cell>
          <cell r="I77" t="str">
            <v>Demolition (Commercial Structure)</v>
          </cell>
        </row>
        <row r="78">
          <cell r="A78">
            <v>2010</v>
          </cell>
          <cell r="C78" t="str">
            <v>HR</v>
          </cell>
          <cell r="D78">
            <v>0</v>
          </cell>
          <cell r="I78" t="str">
            <v>Police Overtime</v>
          </cell>
        </row>
        <row r="79">
          <cell r="A79">
            <v>2011</v>
          </cell>
          <cell r="C79" t="str">
            <v>HR</v>
          </cell>
          <cell r="D79">
            <v>0</v>
          </cell>
          <cell r="I79" t="str">
            <v>Fire Overtime</v>
          </cell>
        </row>
        <row r="80">
          <cell r="A80">
            <v>2012</v>
          </cell>
          <cell r="C80" t="str">
            <v>HR</v>
          </cell>
          <cell r="D80">
            <v>0</v>
          </cell>
          <cell r="I80" t="str">
            <v>Temporary Employees</v>
          </cell>
        </row>
        <row r="81">
          <cell r="A81">
            <v>2020</v>
          </cell>
          <cell r="C81" t="str">
            <v>SF</v>
          </cell>
          <cell r="D81">
            <v>0.03</v>
          </cell>
          <cell r="I81" t="str">
            <v>Polyethylene</v>
          </cell>
        </row>
        <row r="82">
          <cell r="A82">
            <v>2025</v>
          </cell>
          <cell r="C82" t="str">
            <v>SF</v>
          </cell>
          <cell r="D82">
            <v>0.65</v>
          </cell>
          <cell r="I82" t="str">
            <v>Plywood Sheeting</v>
          </cell>
        </row>
        <row r="83">
          <cell r="A83">
            <v>2030</v>
          </cell>
          <cell r="C83" t="str">
            <v>EA</v>
          </cell>
          <cell r="D83">
            <v>0.27</v>
          </cell>
          <cell r="I83" t="str">
            <v>Sandbags (Purchased)</v>
          </cell>
        </row>
        <row r="84">
          <cell r="A84">
            <v>2040</v>
          </cell>
          <cell r="C84" t="str">
            <v>TON</v>
          </cell>
          <cell r="D84">
            <v>7</v>
          </cell>
          <cell r="I84" t="str">
            <v>Sand (Delivered)</v>
          </cell>
        </row>
        <row r="85">
          <cell r="A85">
            <v>2045</v>
          </cell>
          <cell r="C85" t="str">
            <v>CY</v>
          </cell>
          <cell r="D85">
            <v>20</v>
          </cell>
          <cell r="I85" t="str">
            <v>Sandbags Filled &amp; Placed</v>
          </cell>
        </row>
        <row r="86">
          <cell r="A86">
            <v>2050</v>
          </cell>
          <cell r="C86" t="str">
            <v>CY</v>
          </cell>
          <cell r="D86">
            <v>4</v>
          </cell>
          <cell r="I86" t="str">
            <v>Levee Emergency Repair (Fill)</v>
          </cell>
        </row>
        <row r="87">
          <cell r="A87">
            <v>2060</v>
          </cell>
          <cell r="C87" t="str">
            <v>CY</v>
          </cell>
          <cell r="D87">
            <v>6</v>
          </cell>
          <cell r="I87" t="str">
            <v>Levee Earthen</v>
          </cell>
        </row>
        <row r="88">
          <cell r="A88">
            <v>2070</v>
          </cell>
          <cell r="C88" t="str">
            <v>EA</v>
          </cell>
          <cell r="D88">
            <v>25</v>
          </cell>
          <cell r="I88" t="str">
            <v>Towing - Vehicles</v>
          </cell>
        </row>
        <row r="89">
          <cell r="A89">
            <v>2080</v>
          </cell>
          <cell r="C89" t="str">
            <v>HR</v>
          </cell>
          <cell r="D89">
            <v>23.5</v>
          </cell>
          <cell r="I89" t="str">
            <v>Towing And Winching Wrecker Truck</v>
          </cell>
        </row>
        <row r="90">
          <cell r="A90">
            <v>2090</v>
          </cell>
          <cell r="C90" t="str">
            <v>HR</v>
          </cell>
          <cell r="D90">
            <v>0</v>
          </cell>
          <cell r="I90" t="str">
            <v>Pumps (3")</v>
          </cell>
        </row>
        <row r="91">
          <cell r="A91">
            <v>2091</v>
          </cell>
          <cell r="C91" t="str">
            <v>HR</v>
          </cell>
          <cell r="D91">
            <v>0</v>
          </cell>
          <cell r="I91" t="str">
            <v>Pumps (4")</v>
          </cell>
        </row>
        <row r="92">
          <cell r="A92">
            <v>2092</v>
          </cell>
          <cell r="C92" t="str">
            <v>HR</v>
          </cell>
          <cell r="D92">
            <v>0</v>
          </cell>
          <cell r="I92" t="str">
            <v>Pumps (6")</v>
          </cell>
        </row>
        <row r="93">
          <cell r="A93">
            <v>2093</v>
          </cell>
          <cell r="C93" t="str">
            <v>HR</v>
          </cell>
          <cell r="D93">
            <v>0</v>
          </cell>
          <cell r="I93" t="str">
            <v>Pumps (8")</v>
          </cell>
        </row>
        <row r="94">
          <cell r="A94">
            <v>2094</v>
          </cell>
          <cell r="C94" t="str">
            <v>HR</v>
          </cell>
          <cell r="D94">
            <v>0</v>
          </cell>
          <cell r="I94" t="str">
            <v>Pumps (10")</v>
          </cell>
        </row>
        <row r="95">
          <cell r="A95">
            <v>2095</v>
          </cell>
          <cell r="C95" t="str">
            <v>HR</v>
          </cell>
          <cell r="D95">
            <v>0</v>
          </cell>
          <cell r="I95" t="str">
            <v>Pumps (12")</v>
          </cell>
        </row>
        <row r="96">
          <cell r="A96">
            <v>2110</v>
          </cell>
          <cell r="C96" t="str">
            <v>LS</v>
          </cell>
          <cell r="D96">
            <v>0</v>
          </cell>
          <cell r="I96" t="str">
            <v>Pump Costs For Emergency Phase</v>
          </cell>
        </row>
        <row r="97">
          <cell r="A97">
            <v>2111</v>
          </cell>
          <cell r="C97" t="str">
            <v>LS</v>
          </cell>
          <cell r="D97">
            <v>0</v>
          </cell>
          <cell r="I97" t="str">
            <v>Deduct 3 Yr. Avg. Pumping Costs (Same Period)</v>
          </cell>
        </row>
        <row r="98">
          <cell r="A98">
            <v>2112</v>
          </cell>
          <cell r="C98" t="str">
            <v>HR</v>
          </cell>
          <cell r="D98">
            <v>0</v>
          </cell>
          <cell r="I98" t="str">
            <v>Pump Operators (Avg. Regular Time)</v>
          </cell>
        </row>
        <row r="99">
          <cell r="A99">
            <v>2113</v>
          </cell>
          <cell r="C99" t="str">
            <v>HR</v>
          </cell>
          <cell r="D99">
            <v>0</v>
          </cell>
          <cell r="I99" t="str">
            <v>Pump Operators (Avg. Overtime)</v>
          </cell>
        </row>
        <row r="100">
          <cell r="A100">
            <v>3010</v>
          </cell>
          <cell r="C100" t="str">
            <v>TON</v>
          </cell>
          <cell r="D100">
            <v>6.5</v>
          </cell>
          <cell r="I100" t="str">
            <v>Aggregate Surface Course</v>
          </cell>
        </row>
        <row r="101">
          <cell r="A101">
            <v>3011</v>
          </cell>
          <cell r="C101" t="str">
            <v>CY</v>
          </cell>
          <cell r="D101">
            <v>13</v>
          </cell>
          <cell r="I101" t="str">
            <v>Aggregate Surface Course</v>
          </cell>
        </row>
        <row r="102">
          <cell r="A102">
            <v>3012</v>
          </cell>
          <cell r="C102" t="str">
            <v>TON</v>
          </cell>
          <cell r="D102">
            <v>7.5</v>
          </cell>
          <cell r="I102" t="str">
            <v>Aggregate Surface (Red Dog)</v>
          </cell>
        </row>
        <row r="103">
          <cell r="A103">
            <v>3013</v>
          </cell>
          <cell r="C103" t="str">
            <v>MI</v>
          </cell>
          <cell r="D103">
            <v>1000</v>
          </cell>
          <cell r="I103" t="str">
            <v>Aggregate Surface</v>
          </cell>
        </row>
        <row r="104">
          <cell r="A104">
            <v>3014</v>
          </cell>
          <cell r="C104" t="str">
            <v>CY</v>
          </cell>
          <cell r="D104">
            <v>20</v>
          </cell>
          <cell r="I104" t="str">
            <v>Shell Surface Course (1650 lbs/cy)</v>
          </cell>
        </row>
        <row r="105">
          <cell r="A105">
            <v>3015</v>
          </cell>
          <cell r="C105" t="str">
            <v>TON</v>
          </cell>
          <cell r="D105">
            <v>16.5</v>
          </cell>
          <cell r="I105" t="str">
            <v>Shell Surface (7.75/ton)</v>
          </cell>
        </row>
        <row r="106">
          <cell r="A106">
            <v>3020</v>
          </cell>
          <cell r="C106" t="str">
            <v>CY</v>
          </cell>
          <cell r="D106">
            <v>6</v>
          </cell>
          <cell r="I106" t="str">
            <v>Fill (Unclassified)</v>
          </cell>
        </row>
        <row r="107">
          <cell r="A107">
            <v>3030</v>
          </cell>
          <cell r="C107" t="str">
            <v>CY</v>
          </cell>
          <cell r="D107">
            <v>1.8</v>
          </cell>
          <cell r="I107" t="str">
            <v>Local Borrow (Material Only)</v>
          </cell>
        </row>
        <row r="108">
          <cell r="A108">
            <v>3040</v>
          </cell>
          <cell r="C108" t="str">
            <v>CY</v>
          </cell>
          <cell r="D108">
            <v>12</v>
          </cell>
          <cell r="I108" t="str">
            <v>Backfill (Granular)</v>
          </cell>
        </row>
        <row r="109">
          <cell r="A109">
            <v>3050</v>
          </cell>
          <cell r="C109" t="str">
            <v>CY</v>
          </cell>
          <cell r="D109">
            <v>7.5</v>
          </cell>
          <cell r="I109" t="str">
            <v>Excavation &amp; Backfill (Small Unclassified)</v>
          </cell>
        </row>
        <row r="110">
          <cell r="A110">
            <v>3051</v>
          </cell>
          <cell r="C110" t="str">
            <v>CY</v>
          </cell>
          <cell r="D110">
            <v>5</v>
          </cell>
          <cell r="I110" t="str">
            <v>Rockfill (Alt. to Unclassified Fill)</v>
          </cell>
        </row>
        <row r="111">
          <cell r="A111">
            <v>3060</v>
          </cell>
          <cell r="C111" t="str">
            <v>SY</v>
          </cell>
          <cell r="D111">
            <v>0.6</v>
          </cell>
          <cell r="I111" t="str">
            <v>Grading (Subgrade Shaping)</v>
          </cell>
        </row>
        <row r="112">
          <cell r="A112">
            <v>3061</v>
          </cell>
          <cell r="C112" t="str">
            <v>SY</v>
          </cell>
          <cell r="D112">
            <v>0.7</v>
          </cell>
          <cell r="I112" t="str">
            <v>Scarifying</v>
          </cell>
        </row>
        <row r="113">
          <cell r="A113">
            <v>3070</v>
          </cell>
          <cell r="C113" t="str">
            <v>LF</v>
          </cell>
          <cell r="D113">
            <v>3.4</v>
          </cell>
          <cell r="I113" t="str">
            <v>Ditch Cleaning &amp; Shaping</v>
          </cell>
        </row>
        <row r="114">
          <cell r="A114">
            <v>3080</v>
          </cell>
          <cell r="C114" t="str">
            <v>SY</v>
          </cell>
          <cell r="D114">
            <v>1</v>
          </cell>
          <cell r="I114" t="str">
            <v>Chip And Seal (Single)</v>
          </cell>
        </row>
        <row r="115">
          <cell r="A115">
            <v>3081</v>
          </cell>
          <cell r="C115" t="str">
            <v>SY</v>
          </cell>
          <cell r="D115">
            <v>1.5</v>
          </cell>
          <cell r="I115" t="str">
            <v>Chip And Seal (Double)</v>
          </cell>
        </row>
        <row r="116">
          <cell r="A116">
            <v>3082</v>
          </cell>
          <cell r="C116" t="str">
            <v>SY</v>
          </cell>
          <cell r="D116">
            <v>2</v>
          </cell>
          <cell r="I116" t="str">
            <v>Chip And Seal (Triple)</v>
          </cell>
        </row>
        <row r="117">
          <cell r="A117">
            <v>3090</v>
          </cell>
          <cell r="C117" t="str">
            <v>TON</v>
          </cell>
          <cell r="D117">
            <v>9.75</v>
          </cell>
          <cell r="I117" t="str">
            <v>Aggregate Base Course (Under Bituminous Surface)</v>
          </cell>
        </row>
        <row r="118">
          <cell r="A118">
            <v>3091</v>
          </cell>
          <cell r="C118" t="str">
            <v>CY</v>
          </cell>
          <cell r="D118">
            <v>19.5</v>
          </cell>
          <cell r="I118" t="str">
            <v>Aggregate Base Course (Under Bituminous Surface)</v>
          </cell>
        </row>
        <row r="119">
          <cell r="A119">
            <v>3100</v>
          </cell>
          <cell r="C119" t="str">
            <v>SY/IN</v>
          </cell>
          <cell r="D119">
            <v>5.3</v>
          </cell>
          <cell r="I119" t="str">
            <v>Bituminous Cold Patch</v>
          </cell>
        </row>
        <row r="120">
          <cell r="A120">
            <v>3101</v>
          </cell>
          <cell r="C120" t="str">
            <v>TON</v>
          </cell>
          <cell r="D120">
            <v>30</v>
          </cell>
          <cell r="I120" t="str">
            <v>Bituminous Cold Patch (Material Only)</v>
          </cell>
        </row>
        <row r="121">
          <cell r="A121">
            <v>3110</v>
          </cell>
          <cell r="C121" t="str">
            <v>SY/IN</v>
          </cell>
          <cell r="D121">
            <v>2</v>
          </cell>
          <cell r="I121" t="str">
            <v>Bituminous Concrete Overlay</v>
          </cell>
        </row>
        <row r="122">
          <cell r="A122">
            <v>3120</v>
          </cell>
          <cell r="C122" t="str">
            <v>TON</v>
          </cell>
          <cell r="D122">
            <v>28</v>
          </cell>
          <cell r="I122" t="str">
            <v>Bituminous Concrete Binder Case (Material Only)</v>
          </cell>
        </row>
        <row r="123">
          <cell r="A123">
            <v>3130</v>
          </cell>
          <cell r="C123" t="str">
            <v>TON</v>
          </cell>
          <cell r="D123">
            <v>30</v>
          </cell>
          <cell r="I123" t="str">
            <v>Bituminous Concrete Surface Case (Material Only)</v>
          </cell>
        </row>
        <row r="124">
          <cell r="A124">
            <v>3150</v>
          </cell>
          <cell r="C124" t="str">
            <v>SY</v>
          </cell>
          <cell r="D124">
            <v>4</v>
          </cell>
          <cell r="I124" t="str">
            <v>Pavement Removal</v>
          </cell>
        </row>
        <row r="125">
          <cell r="A125">
            <v>3160</v>
          </cell>
          <cell r="C125" t="str">
            <v>SF</v>
          </cell>
          <cell r="D125">
            <v>3</v>
          </cell>
          <cell r="I125" t="str">
            <v>Concrete Sidewalk (4")</v>
          </cell>
        </row>
        <row r="126">
          <cell r="A126">
            <v>3170</v>
          </cell>
          <cell r="C126" t="str">
            <v>SF</v>
          </cell>
          <cell r="D126">
            <v>0.6</v>
          </cell>
          <cell r="I126" t="str">
            <v>Concrete Sidewalk Removal</v>
          </cell>
        </row>
        <row r="127">
          <cell r="A127">
            <v>3180</v>
          </cell>
          <cell r="C127" t="str">
            <v>LF</v>
          </cell>
          <cell r="D127">
            <v>10</v>
          </cell>
          <cell r="I127" t="str">
            <v>Concrete Curb And Gutter</v>
          </cell>
        </row>
        <row r="128">
          <cell r="A128">
            <v>3190</v>
          </cell>
          <cell r="C128" t="str">
            <v>LF</v>
          </cell>
          <cell r="D128">
            <v>3.2</v>
          </cell>
          <cell r="I128" t="str">
            <v>Concrete Curb And Gutter Removal</v>
          </cell>
        </row>
        <row r="129">
          <cell r="A129">
            <v>3200</v>
          </cell>
          <cell r="C129" t="str">
            <v>CY</v>
          </cell>
          <cell r="D129">
            <v>150</v>
          </cell>
          <cell r="I129" t="str">
            <v>Concrete Pavement (Mesh Reinforcement)</v>
          </cell>
        </row>
        <row r="130">
          <cell r="A130">
            <v>3210</v>
          </cell>
          <cell r="C130" t="str">
            <v>CY</v>
          </cell>
          <cell r="D130">
            <v>350</v>
          </cell>
          <cell r="I130" t="str">
            <v>Concrete Class X (Inplace Formed)</v>
          </cell>
        </row>
        <row r="131">
          <cell r="A131">
            <v>3215</v>
          </cell>
          <cell r="C131" t="str">
            <v>CY</v>
          </cell>
          <cell r="D131">
            <v>540</v>
          </cell>
          <cell r="I131" t="str">
            <v>Concrete Class A (Structural)</v>
          </cell>
        </row>
        <row r="132">
          <cell r="A132">
            <v>3220</v>
          </cell>
          <cell r="C132" t="str">
            <v>SF</v>
          </cell>
          <cell r="D132">
            <v>12</v>
          </cell>
          <cell r="I132" t="str">
            <v>Concrete Retaining Walls (12")</v>
          </cell>
        </row>
        <row r="133">
          <cell r="A133">
            <v>3230</v>
          </cell>
          <cell r="C133" t="str">
            <v>SF</v>
          </cell>
          <cell r="D133">
            <v>35</v>
          </cell>
          <cell r="I133" t="str">
            <v>Concrete Box Culverts</v>
          </cell>
        </row>
        <row r="134">
          <cell r="A134">
            <v>3240</v>
          </cell>
          <cell r="C134" t="str">
            <v>SF</v>
          </cell>
          <cell r="D134">
            <v>38</v>
          </cell>
          <cell r="I134" t="str">
            <v>Concrete Slab Bridge (Integral Abutment)</v>
          </cell>
        </row>
        <row r="135">
          <cell r="A135">
            <v>3241</v>
          </cell>
          <cell r="C135" t="str">
            <v>SF</v>
          </cell>
          <cell r="D135">
            <v>60</v>
          </cell>
          <cell r="I135" t="str">
            <v>Concrete Slab Bridge (Vertical Abutment)</v>
          </cell>
        </row>
        <row r="136">
          <cell r="A136">
            <v>3242</v>
          </cell>
          <cell r="C136" t="str">
            <v>SF</v>
          </cell>
          <cell r="D136">
            <v>50</v>
          </cell>
          <cell r="I136" t="str">
            <v>Bridge Concrete Precast (Channel Under 40')</v>
          </cell>
        </row>
        <row r="137">
          <cell r="A137">
            <v>3243</v>
          </cell>
          <cell r="C137" t="str">
            <v>SF</v>
          </cell>
          <cell r="D137">
            <v>45</v>
          </cell>
          <cell r="I137" t="str">
            <v>Bridge Concrete Precast (Channel Over 40')</v>
          </cell>
        </row>
        <row r="138">
          <cell r="A138">
            <v>3244</v>
          </cell>
          <cell r="C138" t="str">
            <v>SF</v>
          </cell>
          <cell r="D138">
            <v>35</v>
          </cell>
          <cell r="I138" t="str">
            <v>Bridge Beam (With Existing Abutment)</v>
          </cell>
        </row>
        <row r="139">
          <cell r="A139">
            <v>3250</v>
          </cell>
          <cell r="C139" t="str">
            <v>CY</v>
          </cell>
          <cell r="D139">
            <v>35</v>
          </cell>
          <cell r="I139" t="str">
            <v>Slope Protection Rip Rap</v>
          </cell>
        </row>
        <row r="140">
          <cell r="A140">
            <v>3251</v>
          </cell>
          <cell r="C140" t="str">
            <v>CY</v>
          </cell>
          <cell r="D140">
            <v>16</v>
          </cell>
          <cell r="I140" t="str">
            <v>Slope Protection Rip Rap (Dumped)</v>
          </cell>
        </row>
        <row r="141">
          <cell r="A141">
            <v>3252</v>
          </cell>
          <cell r="C141" t="str">
            <v>SY</v>
          </cell>
          <cell r="D141">
            <v>48</v>
          </cell>
          <cell r="I141" t="str">
            <v>Rip Rap Bagged</v>
          </cell>
        </row>
        <row r="142">
          <cell r="A142">
            <v>3260</v>
          </cell>
          <cell r="C142" t="str">
            <v>SY</v>
          </cell>
          <cell r="D142">
            <v>20</v>
          </cell>
          <cell r="I142" t="str">
            <v>Slope Protection Concrete</v>
          </cell>
        </row>
        <row r="143">
          <cell r="A143">
            <v>3261</v>
          </cell>
          <cell r="C143" t="str">
            <v>SF</v>
          </cell>
          <cell r="D143">
            <v>5.75</v>
          </cell>
          <cell r="I143" t="str">
            <v>Rock Wall</v>
          </cell>
        </row>
        <row r="144">
          <cell r="A144">
            <v>3270</v>
          </cell>
          <cell r="C144" t="str">
            <v>SF</v>
          </cell>
          <cell r="D144">
            <v>4</v>
          </cell>
          <cell r="I144" t="str">
            <v>Bridge And Box Culvert Removal (10 Mi Rt Haul For Disposal)</v>
          </cell>
        </row>
        <row r="145">
          <cell r="A145">
            <v>3271</v>
          </cell>
          <cell r="C145" t="str">
            <v>CY</v>
          </cell>
          <cell r="D145">
            <v>45</v>
          </cell>
          <cell r="I145" t="str">
            <v>Concrete And Masonry Removal (10 Mi Rt Haul For Disposal)</v>
          </cell>
        </row>
        <row r="146">
          <cell r="A146">
            <v>3280</v>
          </cell>
          <cell r="C146" t="str">
            <v>SF</v>
          </cell>
          <cell r="D146">
            <v>1.25</v>
          </cell>
          <cell r="I146" t="str">
            <v>Bridge Wood And Beam Removal</v>
          </cell>
        </row>
        <row r="147">
          <cell r="A147">
            <v>3290</v>
          </cell>
          <cell r="C147" t="str">
            <v>MBF</v>
          </cell>
          <cell r="D147">
            <v>945</v>
          </cell>
          <cell r="I147" t="str">
            <v>Treated Timber (FOB)</v>
          </cell>
        </row>
        <row r="148">
          <cell r="A148">
            <v>3291</v>
          </cell>
          <cell r="C148" t="str">
            <v>MBF</v>
          </cell>
          <cell r="D148">
            <v>1800</v>
          </cell>
          <cell r="I148" t="str">
            <v>Treated Timber (In Place)</v>
          </cell>
        </row>
        <row r="149">
          <cell r="A149">
            <v>3292</v>
          </cell>
          <cell r="C149" t="str">
            <v>SF</v>
          </cell>
          <cell r="D149">
            <v>28</v>
          </cell>
          <cell r="I149" t="str">
            <v>Bridge Treated Timber In Place</v>
          </cell>
        </row>
        <row r="150">
          <cell r="A150">
            <v>3293</v>
          </cell>
          <cell r="C150" t="str">
            <v>LF</v>
          </cell>
          <cell r="D150">
            <v>18</v>
          </cell>
          <cell r="I150" t="str">
            <v>Bridge Railing (Approach)</v>
          </cell>
        </row>
        <row r="151">
          <cell r="A151">
            <v>3294</v>
          </cell>
          <cell r="C151" t="str">
            <v>LF</v>
          </cell>
          <cell r="D151">
            <v>35</v>
          </cell>
          <cell r="I151" t="str">
            <v>Bridge Railing (Bridge Itself)</v>
          </cell>
        </row>
        <row r="152">
          <cell r="A152">
            <v>3300</v>
          </cell>
          <cell r="C152" t="str">
            <v>CY</v>
          </cell>
          <cell r="D152">
            <v>11.75</v>
          </cell>
          <cell r="I152" t="str">
            <v>Excavation Structural</v>
          </cell>
        </row>
        <row r="153">
          <cell r="A153">
            <v>3310</v>
          </cell>
          <cell r="C153" t="str">
            <v>CY</v>
          </cell>
          <cell r="D153">
            <v>12</v>
          </cell>
          <cell r="I153" t="str">
            <v>Backfill Structural</v>
          </cell>
        </row>
        <row r="154">
          <cell r="A154">
            <v>3320</v>
          </cell>
          <cell r="C154" t="str">
            <v>CY</v>
          </cell>
          <cell r="D154">
            <v>18</v>
          </cell>
          <cell r="I154" t="str">
            <v>Bedding Material (Select Granular)</v>
          </cell>
        </row>
        <row r="155">
          <cell r="A155">
            <v>3330</v>
          </cell>
          <cell r="C155" t="str">
            <v>LF</v>
          </cell>
          <cell r="D155">
            <v>18.5</v>
          </cell>
          <cell r="I155" t="str">
            <v>Piling (Treated Timber) Furn &amp; Driven</v>
          </cell>
        </row>
        <row r="156">
          <cell r="A156">
            <v>3331</v>
          </cell>
          <cell r="C156" t="str">
            <v>LF</v>
          </cell>
          <cell r="D156">
            <v>15</v>
          </cell>
          <cell r="I156" t="str">
            <v>Piling (Steel Sheet) Furn. &amp; Driven</v>
          </cell>
        </row>
        <row r="157">
          <cell r="A157">
            <v>3332</v>
          </cell>
          <cell r="C157" t="str">
            <v>LF</v>
          </cell>
          <cell r="D157">
            <v>21.5</v>
          </cell>
          <cell r="I157" t="str">
            <v>Piling (H-Beam) Furn. &amp; Driven</v>
          </cell>
        </row>
        <row r="158">
          <cell r="A158">
            <v>3340</v>
          </cell>
          <cell r="C158" t="str">
            <v>LF</v>
          </cell>
          <cell r="D158">
            <v>12</v>
          </cell>
          <cell r="I158" t="str">
            <v>Culvert Relay (Salvage 12" - 48")</v>
          </cell>
        </row>
        <row r="159">
          <cell r="A159">
            <v>3350</v>
          </cell>
          <cell r="C159" t="str">
            <v>LF</v>
          </cell>
          <cell r="D159">
            <v>13</v>
          </cell>
          <cell r="I159" t="str">
            <v>CMP 8" (Furnish And Install)</v>
          </cell>
        </row>
        <row r="160">
          <cell r="A160">
            <v>3351</v>
          </cell>
          <cell r="C160" t="str">
            <v>LF</v>
          </cell>
          <cell r="D160">
            <v>17</v>
          </cell>
          <cell r="I160" t="str">
            <v>CMP 12" (Furnish And Install)</v>
          </cell>
        </row>
        <row r="161">
          <cell r="A161">
            <v>3352</v>
          </cell>
          <cell r="C161" t="str">
            <v>LF</v>
          </cell>
          <cell r="D161">
            <v>20</v>
          </cell>
          <cell r="I161" t="str">
            <v>CMP 15" (Furnish And Install)</v>
          </cell>
        </row>
        <row r="162">
          <cell r="A162">
            <v>3353</v>
          </cell>
          <cell r="C162" t="str">
            <v>LF</v>
          </cell>
          <cell r="D162">
            <v>23</v>
          </cell>
          <cell r="I162" t="str">
            <v>CMP 18" (Furnish And Install)</v>
          </cell>
        </row>
        <row r="163">
          <cell r="A163">
            <v>3354</v>
          </cell>
          <cell r="C163" t="str">
            <v>LF</v>
          </cell>
          <cell r="D163">
            <v>30</v>
          </cell>
          <cell r="I163" t="str">
            <v>CMP 24" (Furnish And Install)</v>
          </cell>
        </row>
        <row r="164">
          <cell r="A164">
            <v>3355</v>
          </cell>
          <cell r="C164" t="str">
            <v>LF</v>
          </cell>
          <cell r="D164">
            <v>36</v>
          </cell>
          <cell r="I164" t="str">
            <v>CMP 30" (Furnish And Install)</v>
          </cell>
        </row>
        <row r="165">
          <cell r="A165">
            <v>3356</v>
          </cell>
          <cell r="C165" t="str">
            <v>LF</v>
          </cell>
          <cell r="D165">
            <v>41</v>
          </cell>
          <cell r="I165" t="str">
            <v>CMP 36" (Furnish And Install)</v>
          </cell>
        </row>
        <row r="166">
          <cell r="A166">
            <v>3357</v>
          </cell>
          <cell r="C166" t="str">
            <v>LF</v>
          </cell>
          <cell r="D166">
            <v>46</v>
          </cell>
          <cell r="I166" t="str">
            <v>CMP 42" (Furnish And Install)</v>
          </cell>
        </row>
        <row r="167">
          <cell r="A167">
            <v>3358</v>
          </cell>
          <cell r="C167" t="str">
            <v>LF</v>
          </cell>
          <cell r="D167">
            <v>62</v>
          </cell>
          <cell r="I167" t="str">
            <v>CMP 48" (Furnish And Install)</v>
          </cell>
        </row>
        <row r="168">
          <cell r="A168">
            <v>3359</v>
          </cell>
          <cell r="C168" t="str">
            <v>LF</v>
          </cell>
          <cell r="D168">
            <v>68</v>
          </cell>
          <cell r="I168" t="str">
            <v>CMP 54" (Furnish And Install)</v>
          </cell>
        </row>
        <row r="169">
          <cell r="A169">
            <v>3360</v>
          </cell>
          <cell r="C169" t="str">
            <v>LF</v>
          </cell>
          <cell r="D169">
            <v>76</v>
          </cell>
          <cell r="I169" t="str">
            <v>CMP 60" (Furnish And Install)</v>
          </cell>
        </row>
        <row r="170">
          <cell r="A170">
            <v>3361</v>
          </cell>
          <cell r="C170" t="str">
            <v>LF</v>
          </cell>
          <cell r="D170">
            <v>115</v>
          </cell>
          <cell r="I170" t="str">
            <v>CMP 72" (Furnish And Install)</v>
          </cell>
        </row>
        <row r="171">
          <cell r="A171">
            <v>3362</v>
          </cell>
          <cell r="C171" t="str">
            <v>LF</v>
          </cell>
          <cell r="D171">
            <v>156</v>
          </cell>
          <cell r="I171" t="str">
            <v>CMP 96" (Furnish And Install)</v>
          </cell>
        </row>
        <row r="172">
          <cell r="A172">
            <v>3363</v>
          </cell>
          <cell r="C172" t="str">
            <v>LF</v>
          </cell>
          <cell r="D172">
            <v>165</v>
          </cell>
          <cell r="I172" t="str">
            <v>CMP 108" (Furnish And Install)</v>
          </cell>
        </row>
        <row r="173">
          <cell r="A173">
            <v>3364</v>
          </cell>
          <cell r="C173" t="str">
            <v>LF</v>
          </cell>
          <cell r="D173">
            <v>175</v>
          </cell>
          <cell r="I173" t="str">
            <v>CMP 120" (Furnish And Install)</v>
          </cell>
        </row>
        <row r="174">
          <cell r="A174">
            <v>3365</v>
          </cell>
          <cell r="C174" t="str">
            <v>LF</v>
          </cell>
          <cell r="D174">
            <v>230</v>
          </cell>
          <cell r="I174" t="str">
            <v>Corrugated Structure Plate Pipe Arch (96")</v>
          </cell>
        </row>
        <row r="175">
          <cell r="A175">
            <v>3366</v>
          </cell>
          <cell r="C175" t="str">
            <v>LF</v>
          </cell>
          <cell r="D175">
            <v>20</v>
          </cell>
          <cell r="I175" t="str">
            <v>RCP 12" (Furnish And Install)</v>
          </cell>
        </row>
        <row r="176">
          <cell r="A176">
            <v>3367</v>
          </cell>
          <cell r="C176" t="str">
            <v>LF</v>
          </cell>
          <cell r="D176">
            <v>25</v>
          </cell>
          <cell r="I176" t="str">
            <v>RCP 18" (Furnish And Install)</v>
          </cell>
        </row>
        <row r="177">
          <cell r="A177">
            <v>3368</v>
          </cell>
          <cell r="C177" t="str">
            <v>LF</v>
          </cell>
          <cell r="D177">
            <v>35</v>
          </cell>
          <cell r="I177" t="str">
            <v>RCP 24" (Furnish and Install)</v>
          </cell>
        </row>
        <row r="178">
          <cell r="A178">
            <v>3369</v>
          </cell>
          <cell r="C178" t="str">
            <v>LF</v>
          </cell>
          <cell r="D178">
            <v>40</v>
          </cell>
          <cell r="I178" t="str">
            <v>RCP 30" (Furnish and Install)</v>
          </cell>
        </row>
        <row r="179">
          <cell r="A179">
            <v>3370</v>
          </cell>
          <cell r="C179" t="str">
            <v>LF</v>
          </cell>
          <cell r="D179">
            <v>52</v>
          </cell>
          <cell r="I179" t="str">
            <v>RCP 36" (Furnish and Install)</v>
          </cell>
        </row>
        <row r="180">
          <cell r="A180">
            <v>3371</v>
          </cell>
          <cell r="C180" t="str">
            <v>LF</v>
          </cell>
          <cell r="D180">
            <v>65</v>
          </cell>
          <cell r="I180" t="str">
            <v>RCP 42" (Furnish and Install)</v>
          </cell>
        </row>
        <row r="181">
          <cell r="A181">
            <v>3372</v>
          </cell>
          <cell r="C181" t="str">
            <v>LF</v>
          </cell>
          <cell r="D181">
            <v>88</v>
          </cell>
          <cell r="I181" t="str">
            <v>RCP 54" (Furnish and Install)</v>
          </cell>
        </row>
        <row r="182">
          <cell r="A182">
            <v>3373</v>
          </cell>
          <cell r="C182" t="str">
            <v>LF</v>
          </cell>
          <cell r="D182">
            <v>108</v>
          </cell>
          <cell r="I182" t="str">
            <v>RCP 60" (Furnish and Install)</v>
          </cell>
        </row>
        <row r="183">
          <cell r="A183">
            <v>3374</v>
          </cell>
          <cell r="C183" t="str">
            <v>LF</v>
          </cell>
          <cell r="D183">
            <v>161</v>
          </cell>
          <cell r="I183" t="str">
            <v>RCP 72" (Furnish and Install)</v>
          </cell>
        </row>
        <row r="184">
          <cell r="A184">
            <v>3375</v>
          </cell>
          <cell r="C184" t="str">
            <v>LF</v>
          </cell>
          <cell r="D184">
            <v>210</v>
          </cell>
          <cell r="I184" t="str">
            <v>RCP 84" (Furnish and Install)</v>
          </cell>
        </row>
        <row r="185">
          <cell r="A185">
            <v>3376</v>
          </cell>
          <cell r="C185" t="str">
            <v>LF</v>
          </cell>
          <cell r="D185">
            <v>272</v>
          </cell>
          <cell r="I185" t="str">
            <v>RCP 96" (Furnish and Install)</v>
          </cell>
        </row>
        <row r="186">
          <cell r="A186">
            <v>3377</v>
          </cell>
          <cell r="C186" t="str">
            <v>LF</v>
          </cell>
          <cell r="D186">
            <v>354</v>
          </cell>
          <cell r="I186" t="str">
            <v>RCP 108" (Furnish and Install)</v>
          </cell>
        </row>
        <row r="187">
          <cell r="A187">
            <v>3380</v>
          </cell>
          <cell r="C187" t="str">
            <v>EA</v>
          </cell>
          <cell r="D187">
            <v>140</v>
          </cell>
          <cell r="I187" t="str">
            <v>RCP 12" End Sections</v>
          </cell>
        </row>
        <row r="188">
          <cell r="A188">
            <v>3381</v>
          </cell>
          <cell r="C188" t="str">
            <v>EA</v>
          </cell>
          <cell r="D188">
            <v>170</v>
          </cell>
          <cell r="I188" t="str">
            <v>RCP 15" End Sections</v>
          </cell>
        </row>
        <row r="189">
          <cell r="A189">
            <v>3382</v>
          </cell>
          <cell r="C189" t="str">
            <v>EA</v>
          </cell>
          <cell r="D189">
            <v>180</v>
          </cell>
          <cell r="I189" t="str">
            <v>RCP 18" End Sections</v>
          </cell>
        </row>
        <row r="190">
          <cell r="A190">
            <v>3383</v>
          </cell>
          <cell r="C190" t="str">
            <v>EA</v>
          </cell>
          <cell r="D190">
            <v>200</v>
          </cell>
          <cell r="I190" t="str">
            <v>RCP 24" End Sections</v>
          </cell>
        </row>
        <row r="191">
          <cell r="A191">
            <v>3384</v>
          </cell>
          <cell r="C191" t="str">
            <v>EA</v>
          </cell>
          <cell r="D191">
            <v>250</v>
          </cell>
          <cell r="I191" t="str">
            <v>RCP 30" End Sections</v>
          </cell>
        </row>
        <row r="192">
          <cell r="A192">
            <v>3385</v>
          </cell>
          <cell r="C192" t="str">
            <v>EA</v>
          </cell>
          <cell r="D192">
            <v>510</v>
          </cell>
          <cell r="I192" t="str">
            <v>RCP 36" End Sections</v>
          </cell>
        </row>
        <row r="193">
          <cell r="A193">
            <v>3386</v>
          </cell>
          <cell r="C193" t="str">
            <v>EA</v>
          </cell>
          <cell r="D193">
            <v>850</v>
          </cell>
          <cell r="I193" t="str">
            <v>RCP 48" End Sections</v>
          </cell>
        </row>
        <row r="194">
          <cell r="A194">
            <v>3387</v>
          </cell>
          <cell r="C194" t="str">
            <v>EA</v>
          </cell>
          <cell r="D194">
            <v>1500</v>
          </cell>
          <cell r="I194" t="str">
            <v>RCP 60" End Sections</v>
          </cell>
        </row>
        <row r="195">
          <cell r="A195">
            <v>3390</v>
          </cell>
          <cell r="C195" t="str">
            <v>SY</v>
          </cell>
          <cell r="D195">
            <v>1</v>
          </cell>
          <cell r="I195" t="str">
            <v>Topsoil And Seeding (Hydr.)</v>
          </cell>
        </row>
        <row r="196">
          <cell r="A196">
            <v>3400</v>
          </cell>
          <cell r="C196" t="str">
            <v>SF</v>
          </cell>
          <cell r="D196">
            <v>13.25</v>
          </cell>
          <cell r="I196" t="str">
            <v>Signing Permanent (w/ Galvanized Posts)</v>
          </cell>
        </row>
        <row r="197">
          <cell r="A197">
            <v>3410</v>
          </cell>
          <cell r="C197" t="str">
            <v>LF</v>
          </cell>
          <cell r="D197">
            <v>15</v>
          </cell>
          <cell r="I197" t="str">
            <v>Guard Rail Steel Plate Beam</v>
          </cell>
        </row>
        <row r="198">
          <cell r="A198">
            <v>3411</v>
          </cell>
          <cell r="C198" t="str">
            <v>LF</v>
          </cell>
          <cell r="D198">
            <v>3.5</v>
          </cell>
          <cell r="I198" t="str">
            <v>Guard Rail Steel Plate Beam Removal</v>
          </cell>
        </row>
        <row r="199">
          <cell r="A199">
            <v>3412</v>
          </cell>
          <cell r="C199" t="str">
            <v>LF</v>
          </cell>
          <cell r="D199">
            <v>30</v>
          </cell>
          <cell r="I199" t="str">
            <v>Guard Rail (On Bridge)</v>
          </cell>
        </row>
        <row r="200">
          <cell r="A200">
            <v>3510</v>
          </cell>
          <cell r="C200" t="str">
            <v>LS</v>
          </cell>
          <cell r="D200">
            <v>0</v>
          </cell>
          <cell r="I200" t="str">
            <v>Engineering And Design Services</v>
          </cell>
        </row>
        <row r="201">
          <cell r="A201">
            <v>3520</v>
          </cell>
          <cell r="C201" t="str">
            <v>LS</v>
          </cell>
          <cell r="D201">
            <v>0</v>
          </cell>
          <cell r="I201" t="str">
            <v>Bridge Deck Support Temporary</v>
          </cell>
        </row>
        <row r="202">
          <cell r="A202">
            <v>3910</v>
          </cell>
          <cell r="C202" t="str">
            <v>LS</v>
          </cell>
          <cell r="D202">
            <v>0</v>
          </cell>
          <cell r="I202" t="str">
            <v>Deduct Salvage</v>
          </cell>
        </row>
        <row r="203">
          <cell r="A203">
            <v>4010</v>
          </cell>
          <cell r="C203" t="str">
            <v>AC</v>
          </cell>
          <cell r="D203">
            <v>500</v>
          </cell>
          <cell r="I203" t="str">
            <v>Levee Grading Seeding And Fertilizing</v>
          </cell>
        </row>
        <row r="204">
          <cell r="A204">
            <v>4011</v>
          </cell>
          <cell r="C204" t="str">
            <v>SY</v>
          </cell>
          <cell r="D204">
            <v>0.35</v>
          </cell>
          <cell r="I204" t="str">
            <v>Slope Grading</v>
          </cell>
        </row>
        <row r="205">
          <cell r="A205">
            <v>4020</v>
          </cell>
          <cell r="C205" t="str">
            <v>CY</v>
          </cell>
          <cell r="D205">
            <v>7</v>
          </cell>
          <cell r="I205" t="str">
            <v>Fill (Unclassified)</v>
          </cell>
        </row>
        <row r="206">
          <cell r="A206">
            <v>4030</v>
          </cell>
          <cell r="C206" t="str">
            <v>CY</v>
          </cell>
          <cell r="D206">
            <v>14</v>
          </cell>
          <cell r="I206" t="str">
            <v>Fill (Compacted Clay)</v>
          </cell>
        </row>
        <row r="207">
          <cell r="A207">
            <v>4040</v>
          </cell>
          <cell r="C207" t="str">
            <v>CY</v>
          </cell>
          <cell r="D207">
            <v>12</v>
          </cell>
          <cell r="I207" t="str">
            <v>Fill (Granular)</v>
          </cell>
        </row>
        <row r="208">
          <cell r="A208">
            <v>4050</v>
          </cell>
          <cell r="C208" t="str">
            <v>CY</v>
          </cell>
          <cell r="D208">
            <v>45</v>
          </cell>
          <cell r="I208" t="str">
            <v>Concrete Removal Reinforced</v>
          </cell>
        </row>
        <row r="209">
          <cell r="A209">
            <v>4060</v>
          </cell>
          <cell r="C209" t="str">
            <v>CY</v>
          </cell>
          <cell r="D209">
            <v>350</v>
          </cell>
          <cell r="I209" t="str">
            <v>Concrete (Class X) Reinforced</v>
          </cell>
        </row>
        <row r="210">
          <cell r="A210">
            <v>4070</v>
          </cell>
          <cell r="C210" t="str">
            <v>CY</v>
          </cell>
          <cell r="D210">
            <v>16</v>
          </cell>
          <cell r="I210" t="str">
            <v>Rip Rap (Dumped)</v>
          </cell>
        </row>
        <row r="211">
          <cell r="A211">
            <v>4080</v>
          </cell>
          <cell r="C211" t="str">
            <v>CY</v>
          </cell>
          <cell r="D211">
            <v>50</v>
          </cell>
          <cell r="I211" t="str">
            <v>Rip Rap (Grouted)</v>
          </cell>
        </row>
        <row r="212">
          <cell r="A212">
            <v>4081</v>
          </cell>
          <cell r="C212" t="str">
            <v>CY</v>
          </cell>
          <cell r="D212">
            <v>30</v>
          </cell>
          <cell r="I212" t="str">
            <v>Slope Protection (Placed)</v>
          </cell>
        </row>
        <row r="213">
          <cell r="A213">
            <v>4090</v>
          </cell>
          <cell r="C213" t="str">
            <v>CY</v>
          </cell>
          <cell r="D213">
            <v>150</v>
          </cell>
          <cell r="I213" t="str">
            <v>Concrete Channel Lining (Reinforced)</v>
          </cell>
        </row>
        <row r="214">
          <cell r="A214">
            <v>4100</v>
          </cell>
          <cell r="C214" t="str">
            <v>CY</v>
          </cell>
          <cell r="D214">
            <v>120</v>
          </cell>
          <cell r="I214" t="str">
            <v>Rock And Wire Baskets (Gabions)</v>
          </cell>
        </row>
        <row r="215">
          <cell r="A215">
            <v>4101</v>
          </cell>
          <cell r="C215" t="str">
            <v>CY</v>
          </cell>
          <cell r="D215">
            <v>3</v>
          </cell>
          <cell r="I215" t="str">
            <v>Gabion Basket Removal</v>
          </cell>
        </row>
        <row r="216">
          <cell r="A216">
            <v>4110</v>
          </cell>
          <cell r="C216" t="str">
            <v>CY</v>
          </cell>
          <cell r="D216">
            <v>12</v>
          </cell>
          <cell r="I216" t="str">
            <v>Filter Blanket (Pea Gravel)</v>
          </cell>
        </row>
        <row r="217">
          <cell r="A217">
            <v>4120</v>
          </cell>
          <cell r="C217" t="str">
            <v>CY</v>
          </cell>
          <cell r="D217">
            <v>35</v>
          </cell>
          <cell r="I217" t="str">
            <v>Rip Rap Repair of Fabric Filter</v>
          </cell>
        </row>
        <row r="218">
          <cell r="A218">
            <v>4130</v>
          </cell>
          <cell r="C218" t="str">
            <v>SY</v>
          </cell>
          <cell r="D218">
            <v>1.5</v>
          </cell>
          <cell r="I218" t="str">
            <v>Rip Rap, Fabric For Use Under</v>
          </cell>
        </row>
        <row r="219">
          <cell r="A219">
            <v>4140</v>
          </cell>
          <cell r="C219" t="str">
            <v>TON</v>
          </cell>
          <cell r="D219">
            <v>6.5</v>
          </cell>
          <cell r="I219" t="str">
            <v>Aggregate Surface Material</v>
          </cell>
        </row>
        <row r="220">
          <cell r="A220">
            <v>4141</v>
          </cell>
          <cell r="C220" t="str">
            <v>CY</v>
          </cell>
          <cell r="D220">
            <v>13</v>
          </cell>
          <cell r="I220" t="str">
            <v>Aggregate Surface Material</v>
          </cell>
        </row>
        <row r="221">
          <cell r="A221">
            <v>4150</v>
          </cell>
          <cell r="C221" t="str">
            <v>LF</v>
          </cell>
          <cell r="D221">
            <v>0.65</v>
          </cell>
          <cell r="I221" t="str">
            <v>Augering (Drain Tile)</v>
          </cell>
        </row>
        <row r="222">
          <cell r="A222">
            <v>5010</v>
          </cell>
          <cell r="C222" t="str">
            <v>SF</v>
          </cell>
          <cell r="D222">
            <v>0.4</v>
          </cell>
          <cell r="I222" t="str">
            <v>Debris - Interior Removal And Wall &amp; Floor Cleaning</v>
          </cell>
        </row>
        <row r="223">
          <cell r="A223">
            <v>5020</v>
          </cell>
          <cell r="C223" t="str">
            <v>SF</v>
          </cell>
          <cell r="D223">
            <v>0.5</v>
          </cell>
          <cell r="I223" t="str">
            <v>Floor Tile Removal</v>
          </cell>
        </row>
        <row r="224">
          <cell r="A224">
            <v>5030</v>
          </cell>
          <cell r="C224" t="str">
            <v>SY</v>
          </cell>
          <cell r="D224">
            <v>1</v>
          </cell>
          <cell r="I224" t="str">
            <v>Carpet Removal</v>
          </cell>
        </row>
        <row r="225">
          <cell r="A225">
            <v>5040</v>
          </cell>
          <cell r="C225" t="str">
            <v>SF</v>
          </cell>
          <cell r="D225">
            <v>2</v>
          </cell>
          <cell r="I225" t="str">
            <v>Masonry Wall (8") Removal</v>
          </cell>
        </row>
        <row r="226">
          <cell r="A226">
            <v>5050</v>
          </cell>
          <cell r="C226" t="str">
            <v>LF</v>
          </cell>
          <cell r="D226">
            <v>0.5</v>
          </cell>
          <cell r="I226" t="str">
            <v>Floor Vinyl Base Remove And Replace</v>
          </cell>
        </row>
        <row r="227">
          <cell r="A227">
            <v>5060</v>
          </cell>
          <cell r="C227" t="str">
            <v>SF</v>
          </cell>
          <cell r="D227">
            <v>2</v>
          </cell>
          <cell r="I227" t="str">
            <v>Floor Tile Remove And Replace</v>
          </cell>
        </row>
        <row r="228">
          <cell r="A228">
            <v>5070</v>
          </cell>
          <cell r="C228" t="str">
            <v>CSF</v>
          </cell>
          <cell r="D228">
            <v>120</v>
          </cell>
          <cell r="I228" t="str">
            <v>Roof Built Up Replace</v>
          </cell>
        </row>
        <row r="229">
          <cell r="A229">
            <v>5080</v>
          </cell>
          <cell r="C229" t="str">
            <v>CSF</v>
          </cell>
          <cell r="D229">
            <v>100</v>
          </cell>
          <cell r="I229" t="str">
            <v>Shingles Alphalt Replace</v>
          </cell>
        </row>
        <row r="230">
          <cell r="A230">
            <v>5090</v>
          </cell>
          <cell r="C230" t="str">
            <v>LF</v>
          </cell>
          <cell r="D230">
            <v>1</v>
          </cell>
          <cell r="I230" t="str">
            <v>Flashing Replacement</v>
          </cell>
        </row>
        <row r="231">
          <cell r="A231">
            <v>5100</v>
          </cell>
          <cell r="C231" t="str">
            <v>SF</v>
          </cell>
          <cell r="D231">
            <v>1.21</v>
          </cell>
          <cell r="I231" t="str">
            <v>Masonry Surface Brick Sandblast Cleaning</v>
          </cell>
        </row>
        <row r="232">
          <cell r="A232">
            <v>5110</v>
          </cell>
          <cell r="C232" t="str">
            <v>SF</v>
          </cell>
          <cell r="D232">
            <v>0.96</v>
          </cell>
          <cell r="I232" t="str">
            <v>Masonry Surface Brick Steam Cleaning</v>
          </cell>
        </row>
        <row r="233">
          <cell r="A233">
            <v>5120</v>
          </cell>
          <cell r="C233" t="str">
            <v>SY</v>
          </cell>
          <cell r="D233">
            <v>0.5</v>
          </cell>
          <cell r="I233" t="str">
            <v>Carpet Cleaning</v>
          </cell>
        </row>
        <row r="234">
          <cell r="A234">
            <v>5130</v>
          </cell>
          <cell r="C234" t="str">
            <v>EA</v>
          </cell>
          <cell r="D234">
            <v>75</v>
          </cell>
          <cell r="I234" t="str">
            <v>Furniture/Metal - Clean Disinfect &amp; Repair</v>
          </cell>
        </row>
        <row r="235">
          <cell r="A235">
            <v>5140</v>
          </cell>
          <cell r="C235" t="str">
            <v>EA</v>
          </cell>
          <cell r="D235">
            <v>145</v>
          </cell>
          <cell r="I235" t="str">
            <v>Motor Repair Electric (1/2 hp)</v>
          </cell>
        </row>
        <row r="236">
          <cell r="A236">
            <v>5141</v>
          </cell>
          <cell r="C236" t="str">
            <v>EA</v>
          </cell>
          <cell r="D236">
            <v>290</v>
          </cell>
          <cell r="I236" t="str">
            <v>Motor Repair Electric (7 1/2 hp)</v>
          </cell>
        </row>
        <row r="237">
          <cell r="A237">
            <v>5142</v>
          </cell>
          <cell r="C237" t="str">
            <v>EA</v>
          </cell>
          <cell r="D237">
            <v>625</v>
          </cell>
          <cell r="I237" t="str">
            <v>Motor Repair Electric (16 hp)</v>
          </cell>
        </row>
        <row r="238">
          <cell r="A238">
            <v>5143</v>
          </cell>
          <cell r="C238" t="str">
            <v>EA</v>
          </cell>
          <cell r="D238">
            <v>750</v>
          </cell>
          <cell r="I238" t="str">
            <v>Motor Repair Electric (30 hp)</v>
          </cell>
        </row>
        <row r="239">
          <cell r="A239">
            <v>5150</v>
          </cell>
          <cell r="C239" t="str">
            <v>SF</v>
          </cell>
          <cell r="D239">
            <v>1.5</v>
          </cell>
          <cell r="I239" t="str">
            <v>Floor Wood Repair (Refinish)</v>
          </cell>
        </row>
        <row r="240">
          <cell r="A240">
            <v>5160</v>
          </cell>
          <cell r="C240" t="str">
            <v>SF</v>
          </cell>
          <cell r="D240">
            <v>7.5</v>
          </cell>
          <cell r="I240" t="str">
            <v>Window Replacement</v>
          </cell>
        </row>
        <row r="241">
          <cell r="A241">
            <v>5170</v>
          </cell>
          <cell r="C241" t="str">
            <v>EA</v>
          </cell>
          <cell r="D241">
            <v>150</v>
          </cell>
          <cell r="I241" t="str">
            <v>Doors (Interior) Replacement</v>
          </cell>
        </row>
        <row r="242">
          <cell r="A242">
            <v>5171</v>
          </cell>
          <cell r="C242" t="str">
            <v>EA</v>
          </cell>
          <cell r="D242">
            <v>300</v>
          </cell>
          <cell r="I242" t="str">
            <v>Doors (Exterior) Replacement</v>
          </cell>
        </row>
        <row r="243">
          <cell r="A243">
            <v>5172</v>
          </cell>
          <cell r="C243" t="str">
            <v>EA</v>
          </cell>
          <cell r="D243">
            <v>1500</v>
          </cell>
          <cell r="I243" t="str">
            <v>Doors (Overhead) Replacement</v>
          </cell>
        </row>
        <row r="244">
          <cell r="A244">
            <v>5180</v>
          </cell>
          <cell r="C244" t="str">
            <v>SF</v>
          </cell>
          <cell r="D244">
            <v>0.8</v>
          </cell>
          <cell r="I244" t="str">
            <v>Drywall Replacement</v>
          </cell>
        </row>
        <row r="245">
          <cell r="A245">
            <v>5190</v>
          </cell>
          <cell r="C245" t="str">
            <v>SF</v>
          </cell>
          <cell r="D245">
            <v>2</v>
          </cell>
          <cell r="I245" t="str">
            <v>Panelling Replacement</v>
          </cell>
        </row>
        <row r="246">
          <cell r="A246">
            <v>5200</v>
          </cell>
          <cell r="C246" t="str">
            <v>SF</v>
          </cell>
          <cell r="D246">
            <v>6.5</v>
          </cell>
          <cell r="I246" t="str">
            <v>Floor Gym Replacement</v>
          </cell>
        </row>
        <row r="247">
          <cell r="A247">
            <v>5210</v>
          </cell>
          <cell r="C247" t="str">
            <v>SY</v>
          </cell>
          <cell r="D247">
            <v>15</v>
          </cell>
          <cell r="I247" t="str">
            <v>Carpet Replacement</v>
          </cell>
        </row>
        <row r="248">
          <cell r="A248">
            <v>5220</v>
          </cell>
          <cell r="C248" t="str">
            <v>SF</v>
          </cell>
          <cell r="D248">
            <v>1.5</v>
          </cell>
          <cell r="I248" t="str">
            <v>Floor Tile (Vinyl) Replacement</v>
          </cell>
        </row>
        <row r="249">
          <cell r="A249">
            <v>5230</v>
          </cell>
          <cell r="C249" t="str">
            <v>SF</v>
          </cell>
          <cell r="D249">
            <v>4</v>
          </cell>
          <cell r="I249" t="str">
            <v>Masonry Wall (8") Replacement</v>
          </cell>
        </row>
        <row r="250">
          <cell r="A250">
            <v>5240</v>
          </cell>
          <cell r="C250" t="str">
            <v>SF</v>
          </cell>
          <cell r="D250">
            <v>1.5</v>
          </cell>
          <cell r="I250" t="str">
            <v>Floor Concrete (4") Replace</v>
          </cell>
        </row>
        <row r="251">
          <cell r="A251">
            <v>5241</v>
          </cell>
          <cell r="C251" t="str">
            <v>SF</v>
          </cell>
          <cell r="D251">
            <v>2</v>
          </cell>
          <cell r="I251" t="str">
            <v>Floor Concrete (6") Replace</v>
          </cell>
        </row>
        <row r="252">
          <cell r="A252">
            <v>5250</v>
          </cell>
          <cell r="C252" t="str">
            <v>SF</v>
          </cell>
          <cell r="D252">
            <v>0.3</v>
          </cell>
          <cell r="I252" t="str">
            <v>Painting Interior</v>
          </cell>
        </row>
        <row r="253">
          <cell r="A253">
            <v>5251</v>
          </cell>
          <cell r="C253" t="str">
            <v>SF</v>
          </cell>
          <cell r="D253">
            <v>0.4</v>
          </cell>
          <cell r="I253" t="str">
            <v>Painting Exterior</v>
          </cell>
        </row>
        <row r="254">
          <cell r="A254">
            <v>5260</v>
          </cell>
          <cell r="C254" t="str">
            <v>EA</v>
          </cell>
          <cell r="D254">
            <v>380</v>
          </cell>
          <cell r="I254" t="str">
            <v>Hot Water Heater Replacement</v>
          </cell>
        </row>
        <row r="255">
          <cell r="A255">
            <v>5270</v>
          </cell>
          <cell r="C255" t="str">
            <v>EA</v>
          </cell>
          <cell r="D255">
            <v>150</v>
          </cell>
          <cell r="I255" t="str">
            <v>Tables Laminated Replacement</v>
          </cell>
        </row>
        <row r="256">
          <cell r="A256">
            <v>5280</v>
          </cell>
          <cell r="C256" t="str">
            <v>EA</v>
          </cell>
          <cell r="D256">
            <v>660</v>
          </cell>
          <cell r="I256" t="str">
            <v>Tables Conference Replacement</v>
          </cell>
        </row>
        <row r="257">
          <cell r="A257">
            <v>5290</v>
          </cell>
          <cell r="C257" t="str">
            <v>EA</v>
          </cell>
          <cell r="D257">
            <v>410</v>
          </cell>
          <cell r="I257" t="str">
            <v>Desk Replacement</v>
          </cell>
        </row>
        <row r="258">
          <cell r="A258">
            <v>5300</v>
          </cell>
          <cell r="C258" t="str">
            <v>EA</v>
          </cell>
          <cell r="D258">
            <v>200</v>
          </cell>
          <cell r="I258" t="str">
            <v>Filing Cabinet Replacement</v>
          </cell>
        </row>
        <row r="259">
          <cell r="A259">
            <v>5310</v>
          </cell>
          <cell r="C259" t="str">
            <v>EA</v>
          </cell>
          <cell r="D259">
            <v>300</v>
          </cell>
          <cell r="I259" t="str">
            <v>Chair Replacement</v>
          </cell>
        </row>
        <row r="260">
          <cell r="A260">
            <v>5320</v>
          </cell>
          <cell r="C260" t="str">
            <v>EA</v>
          </cell>
          <cell r="D260">
            <v>715</v>
          </cell>
          <cell r="I260" t="str">
            <v>Refrigerator Replacement</v>
          </cell>
        </row>
        <row r="261">
          <cell r="A261">
            <v>5330</v>
          </cell>
          <cell r="C261" t="str">
            <v>EA</v>
          </cell>
          <cell r="D261">
            <v>850</v>
          </cell>
          <cell r="I261" t="str">
            <v>Freezer Replacement</v>
          </cell>
        </row>
        <row r="262">
          <cell r="A262">
            <v>5340</v>
          </cell>
          <cell r="C262" t="str">
            <v>EA</v>
          </cell>
          <cell r="D262">
            <v>180</v>
          </cell>
          <cell r="I262" t="str">
            <v>Furnace, Heating; Clean &amp; Repair</v>
          </cell>
        </row>
        <row r="263">
          <cell r="A263">
            <v>5350</v>
          </cell>
          <cell r="C263" t="str">
            <v>EA</v>
          </cell>
          <cell r="D263">
            <v>275</v>
          </cell>
          <cell r="I263" t="str">
            <v>Porch, Access; Fabricate</v>
          </cell>
        </row>
        <row r="264">
          <cell r="A264">
            <v>5360</v>
          </cell>
          <cell r="C264" t="str">
            <v>EA</v>
          </cell>
          <cell r="D264">
            <v>90</v>
          </cell>
          <cell r="I264" t="str">
            <v>Sink, Bathroom; Reinstall</v>
          </cell>
        </row>
        <row r="265">
          <cell r="A265">
            <v>5370</v>
          </cell>
          <cell r="C265" t="str">
            <v>EA</v>
          </cell>
          <cell r="D265">
            <v>250</v>
          </cell>
          <cell r="I265" t="str">
            <v>Skylight; Replace</v>
          </cell>
        </row>
        <row r="266">
          <cell r="A266">
            <v>5380</v>
          </cell>
          <cell r="C266" t="str">
            <v>EA</v>
          </cell>
          <cell r="D266">
            <v>90</v>
          </cell>
          <cell r="I266" t="str">
            <v>Toliet &amp; Tank; Reset</v>
          </cell>
        </row>
        <row r="267">
          <cell r="A267">
            <v>5900</v>
          </cell>
          <cell r="C267" t="str">
            <v>LS</v>
          </cell>
          <cell r="D267">
            <v>0</v>
          </cell>
          <cell r="I267" t="str">
            <v>Deduct Actual Insurance Proceeds</v>
          </cell>
        </row>
        <row r="268">
          <cell r="A268">
            <v>5901</v>
          </cell>
          <cell r="C268" t="str">
            <v>LS</v>
          </cell>
          <cell r="D268">
            <v>0</v>
          </cell>
          <cell r="I268" t="str">
            <v>Deduct Anticipated Insurance Proceeds</v>
          </cell>
        </row>
        <row r="269">
          <cell r="A269">
            <v>5902</v>
          </cell>
          <cell r="C269" t="str">
            <v>LS</v>
          </cell>
          <cell r="D269">
            <v>0</v>
          </cell>
          <cell r="I269" t="str">
            <v>Mandatory NFIP Reduction - Maximum Proceeds Available</v>
          </cell>
        </row>
        <row r="270">
          <cell r="A270">
            <v>5903</v>
          </cell>
          <cell r="C270" t="str">
            <v>LS</v>
          </cell>
          <cell r="D270">
            <v>0</v>
          </cell>
          <cell r="I270" t="str">
            <v>Previous Disaster Insurance Purchase Requirements</v>
          </cell>
        </row>
        <row r="271">
          <cell r="A271">
            <v>5904</v>
          </cell>
          <cell r="C271" t="str">
            <v>AC</v>
          </cell>
          <cell r="D271">
            <v>0</v>
          </cell>
          <cell r="I271" t="str">
            <v>Deduct Actual Flood Insurance Proceeds</v>
          </cell>
        </row>
        <row r="272">
          <cell r="A272">
            <v>5905</v>
          </cell>
          <cell r="C272" t="str">
            <v>AC</v>
          </cell>
          <cell r="D272">
            <v>0</v>
          </cell>
          <cell r="I272" t="str">
            <v>Deduct Anticipated Flood Insurance Proceeds</v>
          </cell>
        </row>
        <row r="273">
          <cell r="A273">
            <v>6010</v>
          </cell>
          <cell r="C273" t="str">
            <v>LF</v>
          </cell>
          <cell r="D273">
            <v>1.5</v>
          </cell>
          <cell r="I273" t="str">
            <v>Sewer Cleaning (Under 18")</v>
          </cell>
        </row>
        <row r="274">
          <cell r="A274">
            <v>6011</v>
          </cell>
          <cell r="C274" t="str">
            <v>LF</v>
          </cell>
          <cell r="D274">
            <v>5</v>
          </cell>
          <cell r="I274" t="str">
            <v>Sewer Cleaning (18" - 36")</v>
          </cell>
        </row>
        <row r="275">
          <cell r="A275">
            <v>6012</v>
          </cell>
          <cell r="C275" t="str">
            <v>LF</v>
          </cell>
          <cell r="D275">
            <v>9.5</v>
          </cell>
          <cell r="I275" t="str">
            <v>Sewer Cleaning (36" +)</v>
          </cell>
        </row>
        <row r="276">
          <cell r="A276">
            <v>6020</v>
          </cell>
          <cell r="C276" t="str">
            <v>LF</v>
          </cell>
          <cell r="D276">
            <v>1.25</v>
          </cell>
          <cell r="I276" t="str">
            <v>T.V. Inspection</v>
          </cell>
        </row>
        <row r="277">
          <cell r="A277">
            <v>6030</v>
          </cell>
          <cell r="C277" t="str">
            <v>EA</v>
          </cell>
          <cell r="D277">
            <v>50</v>
          </cell>
          <cell r="I277" t="str">
            <v>Catch Basin Cleaning</v>
          </cell>
        </row>
        <row r="278">
          <cell r="A278">
            <v>6040</v>
          </cell>
          <cell r="C278" t="str">
            <v>EA</v>
          </cell>
          <cell r="D278">
            <v>150</v>
          </cell>
          <cell r="I278" t="str">
            <v>Sewer Tap (6")</v>
          </cell>
        </row>
        <row r="279">
          <cell r="A279">
            <v>6041</v>
          </cell>
          <cell r="C279" t="str">
            <v>EA</v>
          </cell>
          <cell r="D279">
            <v>320</v>
          </cell>
          <cell r="I279" t="str">
            <v>Sewer Tap (12")</v>
          </cell>
        </row>
        <row r="280">
          <cell r="A280">
            <v>6042</v>
          </cell>
          <cell r="C280" t="str">
            <v>EA</v>
          </cell>
          <cell r="D280">
            <v>400</v>
          </cell>
          <cell r="I280" t="str">
            <v>Sewer Tap (18")</v>
          </cell>
        </row>
        <row r="281">
          <cell r="A281">
            <v>6043</v>
          </cell>
          <cell r="C281" t="str">
            <v>EA</v>
          </cell>
          <cell r="D281">
            <v>464</v>
          </cell>
          <cell r="I281" t="str">
            <v>Sewer Tap (24")</v>
          </cell>
        </row>
        <row r="282">
          <cell r="A282">
            <v>6050</v>
          </cell>
          <cell r="C282" t="str">
            <v>EA</v>
          </cell>
          <cell r="D282">
            <v>1500</v>
          </cell>
          <cell r="I282" t="str">
            <v>Dewatering Deep Well</v>
          </cell>
        </row>
        <row r="283">
          <cell r="A283">
            <v>6060</v>
          </cell>
          <cell r="C283" t="str">
            <v>DAY</v>
          </cell>
          <cell r="D283">
            <v>500</v>
          </cell>
          <cell r="I283" t="str">
            <v>Pumping By-Pass (During Construction)</v>
          </cell>
        </row>
        <row r="284">
          <cell r="A284">
            <v>6070</v>
          </cell>
          <cell r="C284" t="str">
            <v>SF</v>
          </cell>
          <cell r="D284">
            <v>6.5</v>
          </cell>
          <cell r="I284" t="str">
            <v>Piling Steel Sheet Pull &amp; Salvage (15' Deep 22 psf)</v>
          </cell>
        </row>
        <row r="285">
          <cell r="A285">
            <v>6071</v>
          </cell>
          <cell r="C285" t="str">
            <v>SF</v>
          </cell>
          <cell r="D285">
            <v>7</v>
          </cell>
          <cell r="I285" t="str">
            <v>Piling Steel Sheet Pull &amp; Salvage (20' Deep 27 psf)</v>
          </cell>
        </row>
        <row r="286">
          <cell r="A286">
            <v>6072</v>
          </cell>
          <cell r="C286" t="str">
            <v>SF</v>
          </cell>
          <cell r="D286">
            <v>8</v>
          </cell>
          <cell r="I286" t="str">
            <v>Piling Steel Sheet Pull &amp; Salvage (25' Deep 38 psf)</v>
          </cell>
        </row>
        <row r="287">
          <cell r="A287">
            <v>6080</v>
          </cell>
          <cell r="C287" t="str">
            <v>SF</v>
          </cell>
          <cell r="D287">
            <v>4.75</v>
          </cell>
          <cell r="I287" t="str">
            <v>Piling Wood Sheet Left In Place (10' Deep)</v>
          </cell>
        </row>
        <row r="288">
          <cell r="A288">
            <v>6081</v>
          </cell>
          <cell r="C288" t="str">
            <v>SF</v>
          </cell>
          <cell r="D288">
            <v>6.5</v>
          </cell>
          <cell r="I288" t="str">
            <v>Piling Wood Sheet Left In Place (16' Deep)</v>
          </cell>
        </row>
        <row r="289">
          <cell r="A289">
            <v>6082</v>
          </cell>
          <cell r="C289" t="str">
            <v>SF</v>
          </cell>
          <cell r="D289">
            <v>7</v>
          </cell>
          <cell r="I289" t="str">
            <v>Piling Wood Sheet Left In Place (20' Deep)</v>
          </cell>
        </row>
        <row r="290">
          <cell r="A290">
            <v>6090</v>
          </cell>
          <cell r="C290" t="str">
            <v>EA</v>
          </cell>
          <cell r="D290">
            <v>1800</v>
          </cell>
          <cell r="I290" t="str">
            <v>Sewer Line Manhole (48")</v>
          </cell>
        </row>
        <row r="291">
          <cell r="A291">
            <v>6091</v>
          </cell>
          <cell r="C291" t="str">
            <v>EA</v>
          </cell>
          <cell r="D291">
            <v>2500</v>
          </cell>
          <cell r="I291" t="str">
            <v>Sewer Line Manhole (54")</v>
          </cell>
        </row>
        <row r="292">
          <cell r="A292">
            <v>6092</v>
          </cell>
          <cell r="C292" t="str">
            <v>EA</v>
          </cell>
          <cell r="D292">
            <v>3000</v>
          </cell>
          <cell r="I292" t="str">
            <v>Sewer Line Manhole (78")</v>
          </cell>
        </row>
        <row r="293">
          <cell r="A293">
            <v>6100</v>
          </cell>
          <cell r="C293" t="str">
            <v>EA</v>
          </cell>
          <cell r="D293">
            <v>120</v>
          </cell>
          <cell r="I293" t="str">
            <v>Water Line Individual - Remove And Replace</v>
          </cell>
        </row>
        <row r="294">
          <cell r="A294">
            <v>6110</v>
          </cell>
          <cell r="C294" t="str">
            <v>EA</v>
          </cell>
          <cell r="D294">
            <v>135</v>
          </cell>
          <cell r="I294" t="str">
            <v>Fire Hydrant Adjustment</v>
          </cell>
        </row>
        <row r="295">
          <cell r="A295">
            <v>6120</v>
          </cell>
          <cell r="C295" t="str">
            <v>EA</v>
          </cell>
          <cell r="D295">
            <v>1250</v>
          </cell>
          <cell r="I295" t="str">
            <v>Fire Hydrant</v>
          </cell>
        </row>
        <row r="296">
          <cell r="A296">
            <v>6130</v>
          </cell>
          <cell r="C296" t="str">
            <v>EA</v>
          </cell>
          <cell r="D296">
            <v>400</v>
          </cell>
          <cell r="I296" t="str">
            <v>Gate Valve (6")</v>
          </cell>
        </row>
        <row r="297">
          <cell r="A297">
            <v>6131</v>
          </cell>
          <cell r="C297" t="str">
            <v>EA</v>
          </cell>
          <cell r="D297">
            <v>600</v>
          </cell>
          <cell r="I297" t="str">
            <v>Gate Valve (8")</v>
          </cell>
        </row>
        <row r="298">
          <cell r="A298">
            <v>6132</v>
          </cell>
          <cell r="C298" t="str">
            <v>EA</v>
          </cell>
          <cell r="D298">
            <v>1000</v>
          </cell>
          <cell r="I298" t="str">
            <v>Gate Valve (12")</v>
          </cell>
        </row>
        <row r="299">
          <cell r="A299">
            <v>6133</v>
          </cell>
          <cell r="C299" t="str">
            <v>EA</v>
          </cell>
          <cell r="D299">
            <v>3000</v>
          </cell>
          <cell r="I299" t="str">
            <v>Gate Valve (16")</v>
          </cell>
        </row>
        <row r="300">
          <cell r="A300">
            <v>6140</v>
          </cell>
          <cell r="C300" t="str">
            <v>LF</v>
          </cell>
          <cell r="D300">
            <v>100</v>
          </cell>
          <cell r="I300" t="str">
            <v>Sewer Line Repair 8" Concrete (0 - 10' Depth)</v>
          </cell>
        </row>
        <row r="301">
          <cell r="A301">
            <v>6141</v>
          </cell>
          <cell r="C301" t="str">
            <v>LF</v>
          </cell>
          <cell r="D301">
            <v>125</v>
          </cell>
          <cell r="I301" t="str">
            <v>Sewer Line Repair 8" Concrete (10' - 20' Depth)</v>
          </cell>
        </row>
        <row r="302">
          <cell r="A302">
            <v>6150</v>
          </cell>
          <cell r="C302" t="str">
            <v>LF</v>
          </cell>
          <cell r="D302">
            <v>130</v>
          </cell>
          <cell r="I302" t="str">
            <v>Sewer Line Repair 10" Concrete (0 - 10' Depth)</v>
          </cell>
        </row>
        <row r="303">
          <cell r="A303">
            <v>6151</v>
          </cell>
          <cell r="C303" t="str">
            <v>LF</v>
          </cell>
          <cell r="D303">
            <v>145</v>
          </cell>
          <cell r="I303" t="str">
            <v>Sewer Line Repair 10" Concrete (10' - 20' Depth)</v>
          </cell>
        </row>
        <row r="304">
          <cell r="A304">
            <v>6160</v>
          </cell>
          <cell r="C304" t="str">
            <v>LF</v>
          </cell>
          <cell r="D304">
            <v>175</v>
          </cell>
          <cell r="I304" t="str">
            <v>Sewer Line Repair 12" Concrete (0 - 10' Depth)</v>
          </cell>
        </row>
        <row r="305">
          <cell r="A305">
            <v>6161</v>
          </cell>
          <cell r="C305" t="str">
            <v>LF</v>
          </cell>
          <cell r="D305">
            <v>200</v>
          </cell>
          <cell r="I305" t="str">
            <v>Sewer Line Repair 12" Concrete (10' - 20' Depth)</v>
          </cell>
        </row>
        <row r="306">
          <cell r="A306">
            <v>6170</v>
          </cell>
          <cell r="C306" t="str">
            <v>LF</v>
          </cell>
          <cell r="D306">
            <v>215</v>
          </cell>
          <cell r="I306" t="str">
            <v>Sewer Line Repair 15" Concrete (0 - 10' Depth)</v>
          </cell>
        </row>
        <row r="307">
          <cell r="A307">
            <v>6171</v>
          </cell>
          <cell r="C307" t="str">
            <v>LF</v>
          </cell>
          <cell r="D307">
            <v>225</v>
          </cell>
          <cell r="I307" t="str">
            <v>Sewer Line Repair 15" Concrete (10' - 20' Depth)</v>
          </cell>
        </row>
        <row r="308">
          <cell r="A308">
            <v>6180</v>
          </cell>
          <cell r="C308" t="str">
            <v>LF</v>
          </cell>
          <cell r="D308">
            <v>230</v>
          </cell>
          <cell r="I308" t="str">
            <v>Sewer Line Repair 18" Concrete (0 - 10' Depth)</v>
          </cell>
        </row>
        <row r="309">
          <cell r="A309">
            <v>6181</v>
          </cell>
          <cell r="C309" t="str">
            <v>LF</v>
          </cell>
          <cell r="D309">
            <v>250</v>
          </cell>
          <cell r="I309" t="str">
            <v>Sewer Line Repair 18" Concrete (10' - 20' Depth)</v>
          </cell>
        </row>
        <row r="310">
          <cell r="A310">
            <v>6190</v>
          </cell>
          <cell r="C310" t="str">
            <v>LF</v>
          </cell>
          <cell r="D310">
            <v>300</v>
          </cell>
          <cell r="I310" t="str">
            <v>Sewer Line Repair 24" Concrete (0 - 10' Depth)</v>
          </cell>
        </row>
        <row r="311">
          <cell r="A311">
            <v>6191</v>
          </cell>
          <cell r="C311" t="str">
            <v>LF</v>
          </cell>
          <cell r="D311">
            <v>350</v>
          </cell>
          <cell r="I311" t="str">
            <v>Sewer Line Repair 24" Concrete (10' - 20' Depth)</v>
          </cell>
        </row>
        <row r="312">
          <cell r="A312">
            <v>6200</v>
          </cell>
          <cell r="C312" t="str">
            <v>CY</v>
          </cell>
          <cell r="D312">
            <v>16</v>
          </cell>
          <cell r="I312" t="str">
            <v>Excavation Structural</v>
          </cell>
        </row>
        <row r="313">
          <cell r="A313">
            <v>6210</v>
          </cell>
          <cell r="C313" t="str">
            <v>CY</v>
          </cell>
          <cell r="D313">
            <v>18</v>
          </cell>
          <cell r="I313" t="str">
            <v>Backfill Structural</v>
          </cell>
        </row>
        <row r="314">
          <cell r="A314">
            <v>6220</v>
          </cell>
          <cell r="C314" t="str">
            <v>SY</v>
          </cell>
          <cell r="D314">
            <v>4.25</v>
          </cell>
          <cell r="I314" t="str">
            <v>Pavement Removal</v>
          </cell>
        </row>
        <row r="315">
          <cell r="A315">
            <v>6230</v>
          </cell>
          <cell r="C315" t="str">
            <v>SF</v>
          </cell>
          <cell r="D315">
            <v>0.6</v>
          </cell>
          <cell r="I315" t="str">
            <v>Concrete Sidewalk Removal</v>
          </cell>
        </row>
        <row r="316">
          <cell r="A316">
            <v>6240</v>
          </cell>
          <cell r="C316" t="str">
            <v>LF</v>
          </cell>
          <cell r="D316">
            <v>3.2</v>
          </cell>
          <cell r="I316" t="str">
            <v>Concrete Curb And Gutter Removal</v>
          </cell>
        </row>
        <row r="317">
          <cell r="A317">
            <v>6250</v>
          </cell>
          <cell r="C317" t="str">
            <v>SF</v>
          </cell>
          <cell r="D317">
            <v>3</v>
          </cell>
          <cell r="I317" t="str">
            <v>Concrete Sidewalk (4")</v>
          </cell>
        </row>
        <row r="318">
          <cell r="A318">
            <v>6260</v>
          </cell>
          <cell r="C318" t="str">
            <v>LF</v>
          </cell>
          <cell r="D318">
            <v>10</v>
          </cell>
          <cell r="I318" t="str">
            <v>Concrete Curb And Gutter</v>
          </cell>
        </row>
        <row r="319">
          <cell r="A319">
            <v>6270</v>
          </cell>
          <cell r="C319" t="str">
            <v>CY</v>
          </cell>
          <cell r="D319">
            <v>150</v>
          </cell>
          <cell r="I319" t="str">
            <v>Concrete Pavement (No Re-Bars)</v>
          </cell>
        </row>
        <row r="320">
          <cell r="A320">
            <v>6280</v>
          </cell>
          <cell r="C320" t="str">
            <v>LF</v>
          </cell>
          <cell r="D320">
            <v>25</v>
          </cell>
          <cell r="I320" t="str">
            <v>Water Main (10")</v>
          </cell>
        </row>
        <row r="321">
          <cell r="A321">
            <v>6290</v>
          </cell>
          <cell r="C321" t="str">
            <v>CY</v>
          </cell>
          <cell r="D321">
            <v>25</v>
          </cell>
          <cell r="I321" t="str">
            <v>Bedding Under Pipe</v>
          </cell>
        </row>
        <row r="322">
          <cell r="A322">
            <v>6300</v>
          </cell>
          <cell r="C322" t="str">
            <v>EA</v>
          </cell>
          <cell r="D322">
            <v>395</v>
          </cell>
          <cell r="I322" t="str">
            <v>Pole Electric (30')</v>
          </cell>
        </row>
        <row r="323">
          <cell r="A323">
            <v>6301</v>
          </cell>
          <cell r="C323" t="str">
            <v>EA</v>
          </cell>
          <cell r="D323">
            <v>480</v>
          </cell>
          <cell r="I323" t="str">
            <v>Pole Electric (35')</v>
          </cell>
        </row>
        <row r="324">
          <cell r="A324">
            <v>6302</v>
          </cell>
          <cell r="C324" t="str">
            <v>EA</v>
          </cell>
          <cell r="D324">
            <v>515</v>
          </cell>
          <cell r="I324" t="str">
            <v>Pole Electric (40')</v>
          </cell>
        </row>
        <row r="325">
          <cell r="A325">
            <v>6303</v>
          </cell>
          <cell r="C325" t="str">
            <v>EA</v>
          </cell>
          <cell r="D325">
            <v>675</v>
          </cell>
          <cell r="I325" t="str">
            <v>Pole Electric (45')</v>
          </cell>
        </row>
        <row r="326">
          <cell r="A326">
            <v>6310</v>
          </cell>
          <cell r="C326" t="str">
            <v>EA</v>
          </cell>
          <cell r="D326">
            <v>165</v>
          </cell>
          <cell r="I326" t="str">
            <v>Transformers 5kva (Cost)</v>
          </cell>
        </row>
        <row r="327">
          <cell r="A327">
            <v>6311</v>
          </cell>
          <cell r="C327" t="str">
            <v>EA</v>
          </cell>
          <cell r="D327">
            <v>281</v>
          </cell>
          <cell r="I327" t="str">
            <v>Transformers 10 Kva (Cost)</v>
          </cell>
        </row>
        <row r="328">
          <cell r="A328">
            <v>6312</v>
          </cell>
          <cell r="C328" t="str">
            <v>EA</v>
          </cell>
          <cell r="D328">
            <v>400</v>
          </cell>
          <cell r="I328" t="str">
            <v>Transformers 25 Kva (Cost)</v>
          </cell>
        </row>
        <row r="329">
          <cell r="A329">
            <v>6320</v>
          </cell>
          <cell r="C329" t="str">
            <v>EA</v>
          </cell>
          <cell r="D329">
            <v>145</v>
          </cell>
          <cell r="I329" t="str">
            <v>Electric Motor (1/2 hp) Remove Dry and Reinstall</v>
          </cell>
        </row>
        <row r="330">
          <cell r="A330">
            <v>6321</v>
          </cell>
          <cell r="C330" t="str">
            <v>EA</v>
          </cell>
          <cell r="D330">
            <v>290</v>
          </cell>
          <cell r="I330" t="str">
            <v>Electric Motor (7 1/2 hp) Remove Dry and Reinstall</v>
          </cell>
        </row>
        <row r="331">
          <cell r="A331">
            <v>6322</v>
          </cell>
          <cell r="C331" t="str">
            <v>EA</v>
          </cell>
          <cell r="D331">
            <v>625</v>
          </cell>
          <cell r="I331" t="str">
            <v>Electric Motor (15 hp) Remove Dry and Reinstall</v>
          </cell>
        </row>
        <row r="332">
          <cell r="A332">
            <v>6324</v>
          </cell>
          <cell r="C332" t="str">
            <v>EA</v>
          </cell>
          <cell r="D332">
            <v>300</v>
          </cell>
          <cell r="I332" t="str">
            <v>Electric Motor (60 hp) Remove, Dry and Reinstall</v>
          </cell>
        </row>
        <row r="333">
          <cell r="A333">
            <v>6330</v>
          </cell>
          <cell r="C333" t="str">
            <v>EA</v>
          </cell>
          <cell r="D333">
            <v>125</v>
          </cell>
          <cell r="I333" t="str">
            <v>Cross Arms With Hardware (4')</v>
          </cell>
        </row>
        <row r="334">
          <cell r="A334">
            <v>6331</v>
          </cell>
          <cell r="C334" t="str">
            <v>EA</v>
          </cell>
          <cell r="D334">
            <v>135</v>
          </cell>
          <cell r="I334" t="str">
            <v>Cross Arms With Hardware (5')</v>
          </cell>
        </row>
        <row r="335">
          <cell r="A335">
            <v>6332</v>
          </cell>
          <cell r="C335" t="str">
            <v>EA</v>
          </cell>
          <cell r="D335">
            <v>150</v>
          </cell>
          <cell r="I335" t="str">
            <v>Cross Arms With Hardware (6')</v>
          </cell>
        </row>
        <row r="336">
          <cell r="A336">
            <v>6340</v>
          </cell>
          <cell r="C336" t="str">
            <v>EA</v>
          </cell>
          <cell r="D336">
            <v>40</v>
          </cell>
          <cell r="I336" t="str">
            <v>Electric Meters (House)</v>
          </cell>
        </row>
        <row r="337">
          <cell r="A337">
            <v>6350</v>
          </cell>
          <cell r="C337" t="str">
            <v>EA</v>
          </cell>
          <cell r="D337">
            <v>320</v>
          </cell>
          <cell r="I337" t="str">
            <v>Pump And Motor Repair (2 hp)</v>
          </cell>
        </row>
        <row r="338">
          <cell r="A338">
            <v>6351</v>
          </cell>
          <cell r="C338" t="str">
            <v>EA</v>
          </cell>
          <cell r="D338">
            <v>500</v>
          </cell>
          <cell r="I338" t="str">
            <v>Pump And Motor Repair (5 hp)</v>
          </cell>
        </row>
        <row r="339">
          <cell r="A339">
            <v>6352</v>
          </cell>
          <cell r="C339" t="str">
            <v>EA</v>
          </cell>
          <cell r="D339">
            <v>800</v>
          </cell>
          <cell r="I339" t="str">
            <v>Pump And Motor Repair (10 hp)</v>
          </cell>
        </row>
        <row r="340">
          <cell r="A340">
            <v>6353</v>
          </cell>
          <cell r="C340" t="str">
            <v>EA</v>
          </cell>
          <cell r="D340">
            <v>1100</v>
          </cell>
          <cell r="I340" t="str">
            <v>Pump And Motor Repair (15 hp)</v>
          </cell>
        </row>
        <row r="341">
          <cell r="A341">
            <v>7010</v>
          </cell>
          <cell r="C341" t="str">
            <v>SY</v>
          </cell>
          <cell r="D341">
            <v>0.11</v>
          </cell>
          <cell r="I341" t="str">
            <v>Reseed Grasslands Scarify Fertilize</v>
          </cell>
        </row>
        <row r="342">
          <cell r="A342">
            <v>7011</v>
          </cell>
          <cell r="C342" t="str">
            <v>AC</v>
          </cell>
          <cell r="D342">
            <v>500</v>
          </cell>
          <cell r="I342" t="str">
            <v>Reseed Grasslands Scarify Fertilize</v>
          </cell>
        </row>
        <row r="343">
          <cell r="A343">
            <v>7012</v>
          </cell>
          <cell r="C343" t="str">
            <v>SY</v>
          </cell>
          <cell r="D343">
            <v>1.1499999999999999</v>
          </cell>
          <cell r="I343" t="str">
            <v>Top Soil And Seeding (Hydr.)</v>
          </cell>
        </row>
        <row r="344">
          <cell r="A344">
            <v>7020</v>
          </cell>
          <cell r="C344" t="str">
            <v>EA</v>
          </cell>
          <cell r="D344">
            <v>125</v>
          </cell>
          <cell r="I344" t="str">
            <v>Tree (1 1/2" - 2 1/2") Replacement</v>
          </cell>
        </row>
        <row r="345">
          <cell r="A345">
            <v>7030</v>
          </cell>
          <cell r="C345" t="str">
            <v>CY</v>
          </cell>
          <cell r="D345">
            <v>10</v>
          </cell>
          <cell r="I345" t="str">
            <v>Fill Root Craters</v>
          </cell>
        </row>
        <row r="346">
          <cell r="A346">
            <v>7040</v>
          </cell>
          <cell r="C346" t="str">
            <v>SF</v>
          </cell>
          <cell r="D346">
            <v>3.5</v>
          </cell>
          <cell r="I346" t="str">
            <v>Baseball Backstop Replacement</v>
          </cell>
        </row>
        <row r="347">
          <cell r="A347">
            <v>7050</v>
          </cell>
          <cell r="C347" t="str">
            <v>LF</v>
          </cell>
          <cell r="D347">
            <v>14</v>
          </cell>
          <cell r="I347" t="str">
            <v>Fence Tennis Court Replacement</v>
          </cell>
        </row>
        <row r="348">
          <cell r="A348">
            <v>7060</v>
          </cell>
          <cell r="C348" t="str">
            <v>SF</v>
          </cell>
          <cell r="D348">
            <v>7</v>
          </cell>
          <cell r="I348" t="str">
            <v>Roof (Small Structure) Replacement</v>
          </cell>
        </row>
        <row r="349">
          <cell r="A349">
            <v>7070</v>
          </cell>
          <cell r="C349" t="str">
            <v>EA</v>
          </cell>
          <cell r="D349">
            <v>45</v>
          </cell>
          <cell r="I349" t="str">
            <v>Bleachers Grandstand Replacement</v>
          </cell>
        </row>
        <row r="350">
          <cell r="A350">
            <v>7080</v>
          </cell>
          <cell r="C350" t="str">
            <v>LF</v>
          </cell>
          <cell r="D350">
            <v>7</v>
          </cell>
          <cell r="I350" t="str">
            <v>Fence Chain Link Perimeter (5')</v>
          </cell>
        </row>
        <row r="351">
          <cell r="A351">
            <v>7081</v>
          </cell>
          <cell r="C351" t="str">
            <v>LF</v>
          </cell>
          <cell r="D351">
            <v>8</v>
          </cell>
          <cell r="I351" t="str">
            <v>Fence Chain Link Perimeter (6')</v>
          </cell>
        </row>
        <row r="352">
          <cell r="A352">
            <v>7082</v>
          </cell>
          <cell r="C352" t="str">
            <v>LF</v>
          </cell>
          <cell r="D352">
            <v>10</v>
          </cell>
          <cell r="I352" t="str">
            <v>Fence Chain Link Perimeter (8')</v>
          </cell>
        </row>
        <row r="353">
          <cell r="A353">
            <v>7083</v>
          </cell>
          <cell r="C353" t="str">
            <v>LF</v>
          </cell>
          <cell r="D353">
            <v>12</v>
          </cell>
          <cell r="I353" t="str">
            <v>Fence Chain Link Perimeter (10')</v>
          </cell>
        </row>
        <row r="354">
          <cell r="A354">
            <v>7084</v>
          </cell>
          <cell r="C354" t="str">
            <v>LF</v>
          </cell>
          <cell r="D354">
            <v>2.5</v>
          </cell>
          <cell r="I354" t="str">
            <v>Fence Removal</v>
          </cell>
        </row>
        <row r="355">
          <cell r="A355">
            <v>7090</v>
          </cell>
          <cell r="C355" t="str">
            <v>EA</v>
          </cell>
          <cell r="D355">
            <v>10</v>
          </cell>
          <cell r="I355" t="str">
            <v>Fence Chain Link Gates (5')</v>
          </cell>
        </row>
        <row r="356">
          <cell r="A356">
            <v>7091</v>
          </cell>
          <cell r="C356" t="str">
            <v>EA</v>
          </cell>
          <cell r="D356">
            <v>0</v>
          </cell>
          <cell r="I356" t="str">
            <v>Fence Chain Link Gates (6')</v>
          </cell>
        </row>
        <row r="357">
          <cell r="A357">
            <v>7092</v>
          </cell>
          <cell r="C357" t="str">
            <v>EA</v>
          </cell>
          <cell r="D357">
            <v>0</v>
          </cell>
          <cell r="I357" t="str">
            <v>Fence Chain Link Gates (8')</v>
          </cell>
        </row>
        <row r="358">
          <cell r="A358">
            <v>7093</v>
          </cell>
          <cell r="C358" t="str">
            <v>EA</v>
          </cell>
          <cell r="D358">
            <v>0</v>
          </cell>
          <cell r="I358" t="str">
            <v>Fence Chain Link Gates (10')</v>
          </cell>
        </row>
        <row r="359">
          <cell r="A359">
            <v>7100</v>
          </cell>
          <cell r="C359" t="str">
            <v>EA</v>
          </cell>
          <cell r="D359">
            <v>130</v>
          </cell>
          <cell r="I359" t="str">
            <v>Tables Picnic Replacement</v>
          </cell>
        </row>
        <row r="360">
          <cell r="A360">
            <v>7101</v>
          </cell>
          <cell r="C360" t="str">
            <v>EA</v>
          </cell>
          <cell r="D360">
            <v>165</v>
          </cell>
          <cell r="I360" t="str">
            <v>Bench Park (Steel Frame/Wood 10') Replacement</v>
          </cell>
        </row>
        <row r="361">
          <cell r="A361">
            <v>7110</v>
          </cell>
          <cell r="C361" t="str">
            <v>EA</v>
          </cell>
          <cell r="D361">
            <v>10</v>
          </cell>
          <cell r="I361" t="str">
            <v>Trash Barrel Replacement</v>
          </cell>
        </row>
        <row r="362">
          <cell r="A362">
            <v>7120</v>
          </cell>
          <cell r="C362" t="str">
            <v>EA</v>
          </cell>
          <cell r="D362">
            <v>605</v>
          </cell>
          <cell r="I362" t="str">
            <v>Swing Set (8' High 4 Seat) Replacement</v>
          </cell>
        </row>
        <row r="363">
          <cell r="A363">
            <v>7130</v>
          </cell>
          <cell r="C363" t="str">
            <v>EA</v>
          </cell>
          <cell r="D363">
            <v>695</v>
          </cell>
          <cell r="I363" t="str">
            <v>Slide (12' Long 6' High) Replacement</v>
          </cell>
        </row>
        <row r="364">
          <cell r="A364">
            <v>7140</v>
          </cell>
          <cell r="C364" t="str">
            <v>EA</v>
          </cell>
          <cell r="D364">
            <v>90</v>
          </cell>
          <cell r="I364" t="str">
            <v>Grill Outdoor Replacement</v>
          </cell>
        </row>
        <row r="365">
          <cell r="A365">
            <v>7150</v>
          </cell>
          <cell r="C365" t="str">
            <v>SF</v>
          </cell>
          <cell r="D365">
            <v>3</v>
          </cell>
          <cell r="I365" t="str">
            <v>Dock Wood Pile Support (2" Deck)</v>
          </cell>
        </row>
        <row r="366">
          <cell r="A366">
            <v>7160</v>
          </cell>
          <cell r="C366" t="str">
            <v>SF</v>
          </cell>
          <cell r="D366">
            <v>6</v>
          </cell>
          <cell r="I366" t="str">
            <v>Dock Floating (Prefab)</v>
          </cell>
        </row>
        <row r="367">
          <cell r="A367">
            <v>7170</v>
          </cell>
          <cell r="C367" t="str">
            <v>SY</v>
          </cell>
          <cell r="D367">
            <v>3</v>
          </cell>
          <cell r="I367" t="str">
            <v>Sod Replacement</v>
          </cell>
        </row>
        <row r="368">
          <cell r="A368">
            <v>7180</v>
          </cell>
          <cell r="C368" t="str">
            <v>EA</v>
          </cell>
          <cell r="D368">
            <v>7</v>
          </cell>
          <cell r="I368" t="str">
            <v>Posts Guard (4" Wood) Replacement</v>
          </cell>
        </row>
        <row r="369">
          <cell r="A369">
            <v>7190</v>
          </cell>
          <cell r="C369" t="str">
            <v>EA</v>
          </cell>
          <cell r="D369">
            <v>100</v>
          </cell>
          <cell r="I369" t="str">
            <v>Pump Out Toilet Vaults</v>
          </cell>
        </row>
        <row r="370">
          <cell r="A370">
            <v>7200</v>
          </cell>
          <cell r="C370" t="str">
            <v>SF</v>
          </cell>
          <cell r="D370">
            <v>12</v>
          </cell>
          <cell r="I370" t="str">
            <v>Signs Wood (Painted Letters)</v>
          </cell>
        </row>
        <row r="371">
          <cell r="A371">
            <v>7210</v>
          </cell>
          <cell r="C371" t="str">
            <v>SF</v>
          </cell>
          <cell r="D371">
            <v>18</v>
          </cell>
          <cell r="I371" t="str">
            <v>Signs Wood (Routered Letters)</v>
          </cell>
        </row>
        <row r="372">
          <cell r="A372">
            <v>7220</v>
          </cell>
          <cell r="C372" t="str">
            <v>CY</v>
          </cell>
          <cell r="D372">
            <v>22</v>
          </cell>
          <cell r="I372" t="str">
            <v>Stone Dust (For Baseball Diamonds)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  <row r="468">
          <cell r="I468">
            <v>0</v>
          </cell>
        </row>
        <row r="469">
          <cell r="I469">
            <v>0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  <row r="498">
          <cell r="I498">
            <v>0</v>
          </cell>
        </row>
        <row r="499">
          <cell r="I499">
            <v>0</v>
          </cell>
        </row>
        <row r="500">
          <cell r="I500">
            <v>0</v>
          </cell>
        </row>
        <row r="501">
          <cell r="I501">
            <v>0</v>
          </cell>
        </row>
        <row r="502">
          <cell r="I502">
            <v>0</v>
          </cell>
        </row>
        <row r="503">
          <cell r="I503">
            <v>0</v>
          </cell>
        </row>
        <row r="504">
          <cell r="I504">
            <v>0</v>
          </cell>
        </row>
        <row r="505">
          <cell r="I505">
            <v>0</v>
          </cell>
        </row>
        <row r="506">
          <cell r="I506">
            <v>0</v>
          </cell>
        </row>
        <row r="507">
          <cell r="I507">
            <v>0</v>
          </cell>
        </row>
        <row r="508">
          <cell r="I508">
            <v>0</v>
          </cell>
        </row>
        <row r="509">
          <cell r="I509">
            <v>0</v>
          </cell>
        </row>
        <row r="510">
          <cell r="I510">
            <v>0</v>
          </cell>
        </row>
        <row r="511">
          <cell r="I511">
            <v>0</v>
          </cell>
        </row>
        <row r="512">
          <cell r="I512">
            <v>0</v>
          </cell>
        </row>
        <row r="513">
          <cell r="I513">
            <v>0</v>
          </cell>
        </row>
        <row r="514">
          <cell r="I514">
            <v>0</v>
          </cell>
        </row>
        <row r="515">
          <cell r="I515">
            <v>0</v>
          </cell>
        </row>
        <row r="516">
          <cell r="I516">
            <v>0</v>
          </cell>
        </row>
        <row r="517"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  <row r="522">
          <cell r="I522">
            <v>0</v>
          </cell>
        </row>
        <row r="523">
          <cell r="I523">
            <v>0</v>
          </cell>
        </row>
        <row r="524">
          <cell r="I524">
            <v>0</v>
          </cell>
        </row>
        <row r="525">
          <cell r="I525">
            <v>0</v>
          </cell>
        </row>
        <row r="526">
          <cell r="I526">
            <v>0</v>
          </cell>
        </row>
        <row r="624">
          <cell r="A624" t="str">
            <v>BEGIN EQUIPMENT RATES HERE</v>
          </cell>
        </row>
        <row r="625">
          <cell r="A625">
            <v>8010</v>
          </cell>
          <cell r="C625" t="str">
            <v>hour</v>
          </cell>
          <cell r="D625">
            <v>1.5</v>
          </cell>
          <cell r="E625" t="str">
            <v>Air Delivery - Hoses included.</v>
          </cell>
          <cell r="F625" t="str">
            <v>to 10</v>
          </cell>
          <cell r="I625" t="str">
            <v>Air Compressor to 10 HP/41 cfm</v>
          </cell>
        </row>
        <row r="626">
          <cell r="A626">
            <v>8011</v>
          </cell>
          <cell r="C626" t="str">
            <v>hour</v>
          </cell>
          <cell r="D626">
            <v>8.75</v>
          </cell>
          <cell r="E626" t="str">
            <v>Air Delivery - Hoses included.</v>
          </cell>
          <cell r="F626" t="str">
            <v>to 30</v>
          </cell>
          <cell r="I626" t="str">
            <v>Air Compressor to 30 HP/103 cfm</v>
          </cell>
        </row>
        <row r="627">
          <cell r="A627">
            <v>8012</v>
          </cell>
          <cell r="C627" t="str">
            <v>hour</v>
          </cell>
          <cell r="D627">
            <v>11.25</v>
          </cell>
          <cell r="E627" t="str">
            <v>Air Delivery - Hoses included.</v>
          </cell>
          <cell r="F627" t="str">
            <v>to 50</v>
          </cell>
          <cell r="I627" t="str">
            <v>Air Compressor to 50 HP/130 cfm</v>
          </cell>
        </row>
        <row r="628">
          <cell r="A628">
            <v>8013</v>
          </cell>
          <cell r="C628" t="str">
            <v>hour</v>
          </cell>
          <cell r="D628">
            <v>26</v>
          </cell>
          <cell r="E628" t="str">
            <v>Air Delivery - Hoses included.</v>
          </cell>
          <cell r="F628" t="str">
            <v>to 90</v>
          </cell>
          <cell r="I628" t="str">
            <v>Air Compressor to 90 HP</v>
          </cell>
        </row>
        <row r="629">
          <cell r="A629">
            <v>8014</v>
          </cell>
          <cell r="C629" t="str">
            <v>hour</v>
          </cell>
          <cell r="D629">
            <v>35</v>
          </cell>
          <cell r="E629" t="str">
            <v>Air Delivery - Hoses included.</v>
          </cell>
          <cell r="F629" t="str">
            <v>to 145</v>
          </cell>
          <cell r="I629" t="str">
            <v>Air Compressor to 145 HP</v>
          </cell>
        </row>
        <row r="630">
          <cell r="A630">
            <v>8015</v>
          </cell>
          <cell r="C630" t="str">
            <v>hour</v>
          </cell>
          <cell r="D630">
            <v>48</v>
          </cell>
          <cell r="E630" t="str">
            <v>Air Delivery - Hoses included.</v>
          </cell>
          <cell r="F630" t="str">
            <v>to 230</v>
          </cell>
          <cell r="I630" t="str">
            <v>Air Compressor to 230 HP</v>
          </cell>
        </row>
        <row r="631">
          <cell r="A631">
            <v>8016</v>
          </cell>
          <cell r="C631" t="str">
            <v>hour</v>
          </cell>
          <cell r="D631">
            <v>65</v>
          </cell>
          <cell r="E631" t="str">
            <v>Air Delivery - Hoses included.</v>
          </cell>
          <cell r="F631" t="str">
            <v>to 355</v>
          </cell>
          <cell r="I631" t="str">
            <v>Air Compressor to 355 HP</v>
          </cell>
        </row>
        <row r="632">
          <cell r="A632">
            <v>8017</v>
          </cell>
          <cell r="C632" t="str">
            <v>hour</v>
          </cell>
          <cell r="D632">
            <v>105</v>
          </cell>
          <cell r="E632" t="str">
            <v>Air Delivery - Hoses included.</v>
          </cell>
          <cell r="F632" t="str">
            <v>to 500</v>
          </cell>
          <cell r="I632" t="str">
            <v>Air Compressor to 500 HP</v>
          </cell>
        </row>
        <row r="633">
          <cell r="A633">
            <v>8040</v>
          </cell>
          <cell r="C633" t="str">
            <v>hour</v>
          </cell>
          <cell r="D633">
            <v>33</v>
          </cell>
          <cell r="E633">
            <v>0</v>
          </cell>
          <cell r="F633" t="str">
            <v>to 150</v>
          </cell>
          <cell r="I633" t="str">
            <v>Ambulance to 150 HP</v>
          </cell>
        </row>
        <row r="634">
          <cell r="A634">
            <v>8041</v>
          </cell>
          <cell r="C634" t="str">
            <v>hour</v>
          </cell>
          <cell r="D634">
            <v>41</v>
          </cell>
          <cell r="E634">
            <v>0</v>
          </cell>
          <cell r="F634" t="str">
            <v>to 210</v>
          </cell>
          <cell r="I634" t="str">
            <v>Ambulance to 210 HP</v>
          </cell>
        </row>
        <row r="635">
          <cell r="A635">
            <v>8050</v>
          </cell>
          <cell r="C635" t="str">
            <v>hour</v>
          </cell>
          <cell r="D635">
            <v>3.4</v>
          </cell>
          <cell r="E635" t="str">
            <v>Trailer Mounted.</v>
          </cell>
          <cell r="F635" t="str">
            <v>to 8</v>
          </cell>
          <cell r="I635" t="str">
            <v>Board, Arrow to 8 HP</v>
          </cell>
        </row>
        <row r="636">
          <cell r="A636">
            <v>8051</v>
          </cell>
          <cell r="C636" t="str">
            <v>hour</v>
          </cell>
          <cell r="D636">
            <v>8.75</v>
          </cell>
          <cell r="E636" t="str">
            <v>Trailer Mounted.</v>
          </cell>
          <cell r="F636" t="str">
            <v>to 5</v>
          </cell>
          <cell r="I636" t="str">
            <v>Board, Message to 5 HP</v>
          </cell>
        </row>
        <row r="637">
          <cell r="A637">
            <v>8060</v>
          </cell>
          <cell r="C637" t="str">
            <v>hour</v>
          </cell>
          <cell r="D637">
            <v>1.6</v>
          </cell>
          <cell r="E637" t="str">
            <v>Hole Diameter</v>
          </cell>
          <cell r="F637" t="str">
            <v>to 6</v>
          </cell>
          <cell r="I637" t="str">
            <v>Auger, Portable to 6 HP</v>
          </cell>
        </row>
        <row r="638">
          <cell r="A638">
            <v>8061</v>
          </cell>
          <cell r="C638" t="str">
            <v>hour</v>
          </cell>
          <cell r="D638">
            <v>4.0999999999999996</v>
          </cell>
          <cell r="E638" t="str">
            <v>Hole Diameter</v>
          </cell>
          <cell r="F638" t="str">
            <v>to 13</v>
          </cell>
          <cell r="I638" t="str">
            <v>Auger, Portable to 13 HP/18 in</v>
          </cell>
        </row>
        <row r="639">
          <cell r="A639">
            <v>8062</v>
          </cell>
          <cell r="C639" t="str">
            <v>hour</v>
          </cell>
          <cell r="D639">
            <v>1.3</v>
          </cell>
          <cell r="E639" t="str">
            <v>Max. Auger Diameter - Includes digger, boom and mounting hardware. Add to Tractor rate for total rate.</v>
          </cell>
          <cell r="F639" t="str">
            <v>to 13</v>
          </cell>
          <cell r="I639" t="str">
            <v>Auger, Tractor Mntd to 13 HP/36 in</v>
          </cell>
        </row>
        <row r="640">
          <cell r="A640">
            <v>8063</v>
          </cell>
          <cell r="C640" t="str">
            <v>hour</v>
          </cell>
          <cell r="D640">
            <v>35</v>
          </cell>
          <cell r="E640" t="str">
            <v>Max. Auger Size - Includes digger, boom and mounting hardware. Add to Truck rate for total rate.</v>
          </cell>
          <cell r="F640" t="str">
            <v>to 100</v>
          </cell>
          <cell r="I640" t="str">
            <v>Auger, Truck Mntd to 100 HP/24 in</v>
          </cell>
        </row>
        <row r="641">
          <cell r="A641">
            <v>8070</v>
          </cell>
          <cell r="C641" t="str">
            <v>mile</v>
          </cell>
          <cell r="D641">
            <v>0.56000000000000005</v>
          </cell>
          <cell r="E641" t="str">
            <v>Transporting people.</v>
          </cell>
          <cell r="F641" t="str">
            <v>to 130</v>
          </cell>
          <cell r="I641" t="str">
            <v>Automobile (mi) to 130 HP</v>
          </cell>
        </row>
        <row r="642">
          <cell r="A642">
            <v>8071</v>
          </cell>
          <cell r="C642" t="str">
            <v>hour</v>
          </cell>
          <cell r="D642">
            <v>16.5</v>
          </cell>
          <cell r="E642" t="str">
            <v>Transporting cargo.</v>
          </cell>
          <cell r="F642" t="str">
            <v>to 130</v>
          </cell>
          <cell r="I642" t="str">
            <v>Automobile (hr) to 130 HP</v>
          </cell>
        </row>
        <row r="643">
          <cell r="A643">
            <v>8072</v>
          </cell>
          <cell r="C643" t="str">
            <v>mile</v>
          </cell>
          <cell r="D643">
            <v>0.63</v>
          </cell>
          <cell r="E643" t="str">
            <v>Patrolling.</v>
          </cell>
          <cell r="F643" t="str">
            <v>to 250</v>
          </cell>
          <cell r="I643" t="str">
            <v>Automobile, Police (mi) to 250 HP</v>
          </cell>
        </row>
        <row r="644">
          <cell r="A644">
            <v>8073</v>
          </cell>
          <cell r="C644" t="str">
            <v>hour</v>
          </cell>
          <cell r="D644">
            <v>18</v>
          </cell>
          <cell r="E644" t="str">
            <v>Stationary with engine running.</v>
          </cell>
          <cell r="F644" t="str">
            <v>to 250</v>
          </cell>
          <cell r="I644" t="str">
            <v>Automobile, Police (hr) to 250 HP</v>
          </cell>
        </row>
        <row r="645">
          <cell r="A645">
            <v>8075</v>
          </cell>
          <cell r="C645" t="str">
            <v>mile</v>
          </cell>
          <cell r="D645">
            <v>0.4</v>
          </cell>
          <cell r="I645" t="str">
            <v>Motorcycle, Police (mi)  HP</v>
          </cell>
        </row>
        <row r="646">
          <cell r="A646">
            <v>8110</v>
          </cell>
          <cell r="C646" t="str">
            <v>hour</v>
          </cell>
          <cell r="D646">
            <v>34</v>
          </cell>
          <cell r="E646" t="str">
            <v>Size</v>
          </cell>
          <cell r="I646" t="str">
            <v>Barge, Deck  HP</v>
          </cell>
        </row>
        <row r="647">
          <cell r="A647">
            <v>8111</v>
          </cell>
          <cell r="C647" t="str">
            <v>hour</v>
          </cell>
          <cell r="D647">
            <v>49</v>
          </cell>
          <cell r="E647" t="str">
            <v>Size</v>
          </cell>
          <cell r="I647" t="str">
            <v>Barge, Deck 50'x35'x9'</v>
          </cell>
        </row>
        <row r="648">
          <cell r="A648">
            <v>8112</v>
          </cell>
          <cell r="C648" t="str">
            <v>hour</v>
          </cell>
          <cell r="D648">
            <v>60</v>
          </cell>
          <cell r="E648" t="str">
            <v>Size</v>
          </cell>
          <cell r="I648" t="str">
            <v>Barge, Deck 120'x45'x10'</v>
          </cell>
        </row>
        <row r="649">
          <cell r="A649">
            <v>8113</v>
          </cell>
          <cell r="C649" t="str">
            <v>hour</v>
          </cell>
          <cell r="D649">
            <v>75</v>
          </cell>
          <cell r="E649" t="str">
            <v>Size</v>
          </cell>
          <cell r="I649" t="str">
            <v>Barge, Deck 160'x45'x11'</v>
          </cell>
        </row>
        <row r="650">
          <cell r="A650">
            <v>8120</v>
          </cell>
          <cell r="C650" t="str">
            <v>hour</v>
          </cell>
          <cell r="D650">
            <v>315</v>
          </cell>
          <cell r="E650" t="str">
            <v>Size - Steel.</v>
          </cell>
          <cell r="F650" t="str">
            <v>to 870</v>
          </cell>
          <cell r="I650" t="str">
            <v>Boat, Tow 55'x20'x5'</v>
          </cell>
        </row>
        <row r="651">
          <cell r="A651">
            <v>8121</v>
          </cell>
          <cell r="C651" t="str">
            <v>hour</v>
          </cell>
          <cell r="D651">
            <v>370</v>
          </cell>
          <cell r="E651" t="str">
            <v>Size - Steel.</v>
          </cell>
          <cell r="F651" t="str">
            <v>to 1050</v>
          </cell>
          <cell r="I651" t="str">
            <v>Boat, Tow Size - Steel.</v>
          </cell>
        </row>
        <row r="652">
          <cell r="A652">
            <v>8122</v>
          </cell>
          <cell r="C652" t="str">
            <v>hour</v>
          </cell>
          <cell r="D652">
            <v>540</v>
          </cell>
          <cell r="E652" t="str">
            <v>Size - Steel.</v>
          </cell>
          <cell r="F652" t="str">
            <v>to 1350</v>
          </cell>
          <cell r="I652" t="str">
            <v>Boat, Tow Size - Steel.</v>
          </cell>
        </row>
        <row r="653">
          <cell r="A653">
            <v>8123</v>
          </cell>
          <cell r="C653" t="str">
            <v>hour</v>
          </cell>
          <cell r="D653">
            <v>980</v>
          </cell>
          <cell r="E653" t="str">
            <v>Size - Steel.</v>
          </cell>
          <cell r="F653" t="str">
            <v>to 2000</v>
          </cell>
          <cell r="I653" t="str">
            <v>Boat, Tow to 2000 HP/120'x34'x8'</v>
          </cell>
        </row>
        <row r="654">
          <cell r="A654">
            <v>8130</v>
          </cell>
          <cell r="C654" t="str">
            <v>hour</v>
          </cell>
          <cell r="D654">
            <v>0.85</v>
          </cell>
          <cell r="E654" t="str">
            <v>Heavy duty.</v>
          </cell>
          <cell r="I654" t="str">
            <v>Boat, Row  HP/</v>
          </cell>
        </row>
        <row r="655">
          <cell r="A655">
            <v>8131</v>
          </cell>
          <cell r="C655" t="str">
            <v>hour</v>
          </cell>
          <cell r="D655">
            <v>18.5</v>
          </cell>
          <cell r="E655" t="str">
            <v>Size - Outboard.</v>
          </cell>
          <cell r="F655" t="str">
            <v>to 50</v>
          </cell>
          <cell r="I655" t="str">
            <v>Boat, Runabout to 50 HP/13'x5'</v>
          </cell>
        </row>
        <row r="656">
          <cell r="A656">
            <v>8132</v>
          </cell>
          <cell r="C656" t="str">
            <v>hour</v>
          </cell>
          <cell r="D656">
            <v>33</v>
          </cell>
          <cell r="E656" t="str">
            <v>Size - Inboard with 360 degree drive.</v>
          </cell>
          <cell r="F656" t="str">
            <v>to 100</v>
          </cell>
          <cell r="I656" t="str">
            <v>Boat, Tender to 100 HP/14'x7'</v>
          </cell>
        </row>
        <row r="657">
          <cell r="A657">
            <v>8133</v>
          </cell>
          <cell r="C657" t="str">
            <v>hour</v>
          </cell>
          <cell r="D657">
            <v>180</v>
          </cell>
          <cell r="E657" t="str">
            <v>Size - Flat hull.</v>
          </cell>
          <cell r="F657" t="str">
            <v>to 435</v>
          </cell>
          <cell r="I657" t="str">
            <v>Boat, Push to 435 HP/45'x21'x6'</v>
          </cell>
        </row>
        <row r="658">
          <cell r="A658">
            <v>8134</v>
          </cell>
          <cell r="C658" t="str">
            <v>hour</v>
          </cell>
          <cell r="D658">
            <v>235</v>
          </cell>
          <cell r="E658" t="str">
            <v>Size - Flat hull.</v>
          </cell>
          <cell r="F658" t="str">
            <v>to 525</v>
          </cell>
          <cell r="I658" t="str">
            <v>Boat, Push to 525 HP/54'x21'x6'</v>
          </cell>
        </row>
        <row r="659">
          <cell r="A659">
            <v>8135</v>
          </cell>
          <cell r="C659" t="str">
            <v>hour</v>
          </cell>
          <cell r="D659">
            <v>300</v>
          </cell>
          <cell r="E659" t="str">
            <v>Size - Flat hull.</v>
          </cell>
          <cell r="F659" t="str">
            <v>to 705</v>
          </cell>
          <cell r="I659" t="str">
            <v>Boat, Push to 705 HP/58'x24'x7.5'</v>
          </cell>
        </row>
        <row r="660">
          <cell r="A660">
            <v>8136</v>
          </cell>
          <cell r="C660" t="str">
            <v>hour</v>
          </cell>
          <cell r="D660">
            <v>345</v>
          </cell>
          <cell r="E660" t="str">
            <v>Size - Flat hull.</v>
          </cell>
          <cell r="F660" t="str">
            <v>to 870</v>
          </cell>
          <cell r="I660" t="str">
            <v>Boat, Push to 870 HP/64'x25'x8'</v>
          </cell>
        </row>
        <row r="661">
          <cell r="A661">
            <v>8140</v>
          </cell>
          <cell r="C661" t="str">
            <v>hour</v>
          </cell>
          <cell r="D661">
            <v>42</v>
          </cell>
          <cell r="E661" t="str">
            <v>Length</v>
          </cell>
          <cell r="F661" t="str">
            <v>to 100</v>
          </cell>
          <cell r="I661" t="str">
            <v>Boat, Tug to 100 HP/16 ft</v>
          </cell>
        </row>
        <row r="662">
          <cell r="A662">
            <v>8141</v>
          </cell>
          <cell r="C662" t="str">
            <v>hour</v>
          </cell>
          <cell r="D662">
            <v>70</v>
          </cell>
          <cell r="E662" t="str">
            <v>Length</v>
          </cell>
          <cell r="F662" t="str">
            <v>to 175</v>
          </cell>
          <cell r="I662" t="str">
            <v>Boat, Tug to 175 HP/18 ft</v>
          </cell>
        </row>
        <row r="663">
          <cell r="A663">
            <v>8142</v>
          </cell>
          <cell r="C663" t="str">
            <v>hour</v>
          </cell>
          <cell r="D663">
            <v>90</v>
          </cell>
          <cell r="E663" t="str">
            <v>Length</v>
          </cell>
          <cell r="F663" t="str">
            <v>to 250</v>
          </cell>
          <cell r="I663" t="str">
            <v>Boat, Tug to 250 HP/26 ft</v>
          </cell>
        </row>
        <row r="664">
          <cell r="A664">
            <v>8143</v>
          </cell>
          <cell r="C664" t="str">
            <v>hour</v>
          </cell>
          <cell r="D664">
            <v>185</v>
          </cell>
          <cell r="E664" t="str">
            <v>Length</v>
          </cell>
          <cell r="F664" t="str">
            <v>to 380</v>
          </cell>
          <cell r="I664" t="str">
            <v>Boat, Tug to 380 HP/40 ft</v>
          </cell>
        </row>
        <row r="665">
          <cell r="A665">
            <v>8144</v>
          </cell>
          <cell r="C665" t="str">
            <v>hour</v>
          </cell>
          <cell r="D665">
            <v>285</v>
          </cell>
          <cell r="E665" t="str">
            <v>Length</v>
          </cell>
          <cell r="F665" t="str">
            <v>to 700</v>
          </cell>
          <cell r="I665" t="str">
            <v>Boat, Tug to 700 HP/51 ft</v>
          </cell>
        </row>
        <row r="666">
          <cell r="A666">
            <v>8150</v>
          </cell>
          <cell r="C666" t="str">
            <v>hour</v>
          </cell>
          <cell r="D666">
            <v>14</v>
          </cell>
          <cell r="E666" t="str">
            <v>Broom Length</v>
          </cell>
          <cell r="F666" t="str">
            <v>to 35</v>
          </cell>
          <cell r="I666" t="str">
            <v>Broom, Pavement to 35 HP/72 in</v>
          </cell>
        </row>
        <row r="667">
          <cell r="A667">
            <v>8151</v>
          </cell>
          <cell r="C667" t="str">
            <v>hour</v>
          </cell>
          <cell r="D667">
            <v>23</v>
          </cell>
          <cell r="E667" t="str">
            <v>Broom Length</v>
          </cell>
          <cell r="F667" t="str">
            <v>to 100</v>
          </cell>
          <cell r="I667" t="str">
            <v>Broom, Pavement to 100 HP/96 in</v>
          </cell>
        </row>
        <row r="668">
          <cell r="A668">
            <v>8153</v>
          </cell>
          <cell r="C668" t="str">
            <v>hour</v>
          </cell>
          <cell r="D668">
            <v>6.5</v>
          </cell>
          <cell r="E668" t="str">
            <v>Broom Length - Add to Prime Mover rate for total rate.</v>
          </cell>
          <cell r="F668" t="str">
            <v>to 18</v>
          </cell>
          <cell r="I668" t="str">
            <v>Broom, Pavement, Mntd to 18 HP/72 in</v>
          </cell>
        </row>
        <row r="669">
          <cell r="A669">
            <v>8154</v>
          </cell>
          <cell r="C669" t="str">
            <v>hour</v>
          </cell>
          <cell r="D669">
            <v>11.25</v>
          </cell>
          <cell r="E669" t="str">
            <v>Broom Length - Add to Prime Mover rate for total rate.</v>
          </cell>
          <cell r="F669" t="str">
            <v>to 20</v>
          </cell>
          <cell r="I669" t="str">
            <v>Broom, Pavement, Pull to 20 HP/84 in</v>
          </cell>
        </row>
        <row r="670">
          <cell r="A670">
            <v>8157</v>
          </cell>
          <cell r="C670" t="str">
            <v>hour</v>
          </cell>
          <cell r="D670">
            <v>55</v>
          </cell>
          <cell r="E670">
            <v>0</v>
          </cell>
          <cell r="F670" t="str">
            <v>to 110</v>
          </cell>
          <cell r="I670" t="str">
            <v>Sweeper, Pavement to 110 HP/</v>
          </cell>
        </row>
        <row r="671">
          <cell r="A671">
            <v>8158</v>
          </cell>
          <cell r="C671" t="str">
            <v>hour</v>
          </cell>
          <cell r="D671">
            <v>85</v>
          </cell>
          <cell r="E671">
            <v>0</v>
          </cell>
          <cell r="F671" t="str">
            <v>to 230</v>
          </cell>
          <cell r="I671" t="str">
            <v>Sweeper, Pavement to 230 HP/</v>
          </cell>
        </row>
        <row r="672">
          <cell r="A672">
            <v>8180</v>
          </cell>
          <cell r="C672" t="str">
            <v>hour</v>
          </cell>
          <cell r="D672">
            <v>26</v>
          </cell>
          <cell r="E672">
            <v>0</v>
          </cell>
          <cell r="F672" t="str">
            <v>to 150</v>
          </cell>
          <cell r="I672" t="str">
            <v>Bus to 150 HP/</v>
          </cell>
        </row>
        <row r="673">
          <cell r="A673">
            <v>8181</v>
          </cell>
          <cell r="C673" t="str">
            <v>hour</v>
          </cell>
          <cell r="D673">
            <v>29</v>
          </cell>
          <cell r="E673">
            <v>0</v>
          </cell>
          <cell r="F673" t="str">
            <v>to 210</v>
          </cell>
          <cell r="I673" t="str">
            <v>Bus to 210 HP</v>
          </cell>
        </row>
        <row r="674">
          <cell r="A674">
            <v>8182</v>
          </cell>
          <cell r="C674" t="str">
            <v>hour</v>
          </cell>
          <cell r="D674">
            <v>33</v>
          </cell>
          <cell r="E674">
            <v>0</v>
          </cell>
          <cell r="F674" t="str">
            <v>to 300</v>
          </cell>
          <cell r="I674" t="str">
            <v>Bus to 300 HP</v>
          </cell>
        </row>
        <row r="675">
          <cell r="A675">
            <v>8190</v>
          </cell>
          <cell r="C675" t="str">
            <v>hour</v>
          </cell>
          <cell r="D675">
            <v>2</v>
          </cell>
          <cell r="E675" t="str">
            <v>Bar Length</v>
          </cell>
          <cell r="I675" t="str">
            <v>Chain Saw  HP</v>
          </cell>
        </row>
        <row r="676">
          <cell r="A676">
            <v>8191</v>
          </cell>
          <cell r="C676" t="str">
            <v>hour</v>
          </cell>
          <cell r="D676">
            <v>3.7</v>
          </cell>
          <cell r="E676" t="str">
            <v>Bar Length</v>
          </cell>
          <cell r="I676" t="str">
            <v>Chain Saw  HP</v>
          </cell>
        </row>
        <row r="677">
          <cell r="A677">
            <v>8192</v>
          </cell>
          <cell r="C677" t="str">
            <v>hour</v>
          </cell>
          <cell r="D677">
            <v>1.6</v>
          </cell>
          <cell r="E677" t="str">
            <v>Bar Size</v>
          </cell>
          <cell r="I677" t="str">
            <v>Chain Saw, Pole  HP</v>
          </cell>
        </row>
        <row r="678">
          <cell r="A678">
            <v>8195</v>
          </cell>
          <cell r="C678" t="str">
            <v>hour</v>
          </cell>
          <cell r="D678">
            <v>100</v>
          </cell>
          <cell r="E678" t="str">
            <v>Cutter Size</v>
          </cell>
          <cell r="F678" t="str">
            <v>to 150</v>
          </cell>
          <cell r="I678" t="str">
            <v>Cutter, Brush 8 ft</v>
          </cell>
        </row>
        <row r="679">
          <cell r="A679">
            <v>8196</v>
          </cell>
          <cell r="C679" t="str">
            <v>hour</v>
          </cell>
          <cell r="D679">
            <v>110</v>
          </cell>
          <cell r="E679" t="str">
            <v>Cutter Size</v>
          </cell>
          <cell r="F679" t="str">
            <v>to 190</v>
          </cell>
          <cell r="I679" t="str">
            <v>Cutter, Brush 8 ft</v>
          </cell>
        </row>
        <row r="680">
          <cell r="A680">
            <v>8197</v>
          </cell>
          <cell r="C680" t="str">
            <v>hour</v>
          </cell>
          <cell r="D680">
            <v>130</v>
          </cell>
          <cell r="E680" t="str">
            <v>Cutter Size</v>
          </cell>
          <cell r="F680" t="str">
            <v>to 245</v>
          </cell>
          <cell r="I680" t="str">
            <v>Cutter, Brush 10 ft</v>
          </cell>
        </row>
        <row r="681">
          <cell r="A681">
            <v>8200</v>
          </cell>
          <cell r="C681" t="str">
            <v>hour</v>
          </cell>
          <cell r="D681">
            <v>8.5</v>
          </cell>
          <cell r="E681" t="str">
            <v>Chipping Capacity - Trailer Mounted.</v>
          </cell>
          <cell r="F681" t="str">
            <v>to 35</v>
          </cell>
          <cell r="I681" t="str">
            <v>Chipper, Brush to 35 HP/6 in</v>
          </cell>
        </row>
        <row r="682">
          <cell r="A682">
            <v>8201</v>
          </cell>
          <cell r="C682" t="str">
            <v>hour</v>
          </cell>
          <cell r="D682">
            <v>18.5</v>
          </cell>
          <cell r="E682" t="str">
            <v>Chipping Capacity - Trailer Mounted.</v>
          </cell>
          <cell r="F682" t="str">
            <v>to 65</v>
          </cell>
          <cell r="I682" t="str">
            <v>Chipper, Brush to 65 HP/9 in</v>
          </cell>
        </row>
        <row r="683">
          <cell r="A683">
            <v>8202</v>
          </cell>
          <cell r="C683" t="str">
            <v>hour</v>
          </cell>
          <cell r="D683">
            <v>26</v>
          </cell>
          <cell r="E683" t="str">
            <v>Chipping Capacity - Trailer Mounted.</v>
          </cell>
          <cell r="F683" t="str">
            <v>to 100</v>
          </cell>
          <cell r="I683" t="str">
            <v>Chipper, Brush to 100 HP/12 in</v>
          </cell>
        </row>
        <row r="684">
          <cell r="A684">
            <v>8203</v>
          </cell>
          <cell r="C684" t="str">
            <v>hour</v>
          </cell>
          <cell r="D684">
            <v>37</v>
          </cell>
          <cell r="E684" t="str">
            <v>Chipping Capacity - Trailer Mounted.</v>
          </cell>
          <cell r="F684" t="str">
            <v>to 125</v>
          </cell>
          <cell r="I684" t="str">
            <v>Chipper, Brush to 125 HP/15 in</v>
          </cell>
        </row>
        <row r="685">
          <cell r="A685">
            <v>8204</v>
          </cell>
          <cell r="C685" t="str">
            <v>hour</v>
          </cell>
          <cell r="D685">
            <v>55</v>
          </cell>
          <cell r="E685" t="str">
            <v>Chipping Capacity - Trailer Mounted.</v>
          </cell>
          <cell r="F685" t="str">
            <v>to 200</v>
          </cell>
          <cell r="I685" t="str">
            <v>Chipper, Brush to 200 HP/18 in</v>
          </cell>
        </row>
        <row r="686">
          <cell r="A686">
            <v>8210</v>
          </cell>
          <cell r="C686" t="str">
            <v>hour</v>
          </cell>
          <cell r="D686">
            <v>100</v>
          </cell>
          <cell r="E686" t="str">
            <v>Bucket not included in rate.</v>
          </cell>
          <cell r="F686" t="str">
            <v>to 235</v>
          </cell>
          <cell r="I686" t="str">
            <v>Clamshell &amp; Dragline, Crawler to 235 HP/149,999 lb</v>
          </cell>
        </row>
        <row r="687">
          <cell r="A687">
            <v>8211</v>
          </cell>
          <cell r="C687" t="str">
            <v>hour</v>
          </cell>
          <cell r="D687">
            <v>145</v>
          </cell>
          <cell r="E687" t="str">
            <v>Bucket not included in rate.</v>
          </cell>
          <cell r="F687" t="str">
            <v>to 520</v>
          </cell>
          <cell r="I687" t="str">
            <v>Clamshell &amp; Dragline, Crawler to 520 HP/250,000 lb</v>
          </cell>
        </row>
        <row r="688">
          <cell r="A688">
            <v>8212</v>
          </cell>
          <cell r="C688" t="str">
            <v>hour</v>
          </cell>
          <cell r="D688">
            <v>145</v>
          </cell>
          <cell r="E688" t="str">
            <v>Bucket not included in rate.</v>
          </cell>
          <cell r="F688" t="str">
            <v>to 240</v>
          </cell>
          <cell r="I688" t="str">
            <v>Clamshell &amp; Dragline, Truck to 240 HP/</v>
          </cell>
        </row>
        <row r="689">
          <cell r="A689">
            <v>8220</v>
          </cell>
          <cell r="C689" t="str">
            <v>hour</v>
          </cell>
          <cell r="D689">
            <v>11.75</v>
          </cell>
          <cell r="E689">
            <v>0</v>
          </cell>
          <cell r="F689" t="str">
            <v>to 10</v>
          </cell>
          <cell r="I689" t="str">
            <v>Compactor to 10 HP/</v>
          </cell>
        </row>
        <row r="690">
          <cell r="A690">
            <v>8221</v>
          </cell>
          <cell r="C690" t="str">
            <v>hour</v>
          </cell>
          <cell r="D690">
            <v>19</v>
          </cell>
          <cell r="E690">
            <v>0</v>
          </cell>
          <cell r="F690" t="str">
            <v>to 45</v>
          </cell>
          <cell r="I690" t="str">
            <v>Compactor, Towed, Vibratory Drum to 45 HP/</v>
          </cell>
        </row>
        <row r="691">
          <cell r="A691">
            <v>8222</v>
          </cell>
          <cell r="C691" t="str">
            <v>hour</v>
          </cell>
          <cell r="D691">
            <v>28</v>
          </cell>
          <cell r="E691">
            <v>0</v>
          </cell>
          <cell r="F691" t="str">
            <v>to 75</v>
          </cell>
          <cell r="I691" t="str">
            <v>Compactor, Vibratory, Drum to 75 HP</v>
          </cell>
        </row>
        <row r="692">
          <cell r="A692">
            <v>8223</v>
          </cell>
          <cell r="C692" t="str">
            <v>hour</v>
          </cell>
          <cell r="D692">
            <v>33</v>
          </cell>
          <cell r="E692">
            <v>0</v>
          </cell>
          <cell r="F692" t="str">
            <v>to 100</v>
          </cell>
          <cell r="I692" t="str">
            <v>Compactor, Pneumatic, Wheel to 100 HP/</v>
          </cell>
        </row>
        <row r="693">
          <cell r="A693">
            <v>8225</v>
          </cell>
          <cell r="C693" t="str">
            <v>hour</v>
          </cell>
          <cell r="D693">
            <v>110</v>
          </cell>
          <cell r="E693">
            <v>0</v>
          </cell>
          <cell r="F693" t="str">
            <v>to 300</v>
          </cell>
          <cell r="I693" t="str">
            <v>Compactor, Sanitation to 300 HP/</v>
          </cell>
        </row>
        <row r="694">
          <cell r="A694">
            <v>8226</v>
          </cell>
          <cell r="C694" t="str">
            <v>hour</v>
          </cell>
          <cell r="D694">
            <v>185</v>
          </cell>
          <cell r="E694">
            <v>0</v>
          </cell>
          <cell r="F694" t="str">
            <v>to 400</v>
          </cell>
          <cell r="I694" t="str">
            <v>Compactor, Sanitation to 400 HP</v>
          </cell>
        </row>
        <row r="695">
          <cell r="A695">
            <v>8227</v>
          </cell>
          <cell r="C695" t="str">
            <v>hour</v>
          </cell>
          <cell r="D695">
            <v>260</v>
          </cell>
          <cell r="E695">
            <v>0</v>
          </cell>
          <cell r="F695" t="str">
            <v>to 535</v>
          </cell>
          <cell r="I695" t="str">
            <v>Compactor, Sanitation to 535 HP</v>
          </cell>
        </row>
        <row r="696">
          <cell r="A696">
            <v>8228</v>
          </cell>
          <cell r="C696" t="str">
            <v>hour</v>
          </cell>
          <cell r="D696">
            <v>7.5</v>
          </cell>
          <cell r="E696" t="str">
            <v>Add to Prime Mover rate for total rate.</v>
          </cell>
          <cell r="I696" t="str">
            <v>Compactor, Towed, Pneumatic, Wheel  HP</v>
          </cell>
        </row>
        <row r="697">
          <cell r="A697">
            <v>8229</v>
          </cell>
          <cell r="C697" t="str">
            <v>hour</v>
          </cell>
          <cell r="D697">
            <v>12.25</v>
          </cell>
          <cell r="E697" t="str">
            <v>Add to Prime Mover rate for total rate.</v>
          </cell>
          <cell r="I697" t="str">
            <v>Compactor, Towed, Drum Static  HP</v>
          </cell>
        </row>
        <row r="698">
          <cell r="A698">
            <v>8240</v>
          </cell>
          <cell r="C698" t="str">
            <v>hour</v>
          </cell>
          <cell r="D698">
            <v>17</v>
          </cell>
          <cell r="E698">
            <v>0</v>
          </cell>
          <cell r="F698" t="str">
            <v>to 35</v>
          </cell>
          <cell r="I698" t="str">
            <v>Feeder, Grizzly to 35 HP</v>
          </cell>
        </row>
        <row r="699">
          <cell r="A699">
            <v>8241</v>
          </cell>
          <cell r="C699" t="str">
            <v>hour</v>
          </cell>
          <cell r="D699">
            <v>30</v>
          </cell>
          <cell r="E699">
            <v>0</v>
          </cell>
          <cell r="F699" t="str">
            <v>to 55</v>
          </cell>
          <cell r="I699" t="str">
            <v>Feeder, Grizzly to 55 HP</v>
          </cell>
        </row>
        <row r="700">
          <cell r="A700">
            <v>8242</v>
          </cell>
          <cell r="C700" t="str">
            <v>hour</v>
          </cell>
          <cell r="D700">
            <v>44</v>
          </cell>
          <cell r="E700">
            <v>0</v>
          </cell>
          <cell r="F700" t="str">
            <v>to 75</v>
          </cell>
          <cell r="I700" t="str">
            <v>Feeder, Grizzly to 75 HP</v>
          </cell>
        </row>
        <row r="701">
          <cell r="A701">
            <v>8250</v>
          </cell>
          <cell r="C701" t="str">
            <v>hour</v>
          </cell>
          <cell r="D701">
            <v>35</v>
          </cell>
          <cell r="E701">
            <v>0</v>
          </cell>
          <cell r="F701" t="str">
            <v>to 75</v>
          </cell>
          <cell r="I701" t="str">
            <v>Dozer, Crawler to 75 HP</v>
          </cell>
        </row>
        <row r="702">
          <cell r="A702">
            <v>8251</v>
          </cell>
          <cell r="C702" t="str">
            <v>hour</v>
          </cell>
          <cell r="D702">
            <v>45</v>
          </cell>
          <cell r="E702">
            <v>0</v>
          </cell>
          <cell r="F702" t="str">
            <v>to 105</v>
          </cell>
          <cell r="I702" t="str">
            <v>Dozer, Crawler to 105 HP</v>
          </cell>
        </row>
        <row r="703">
          <cell r="A703">
            <v>8252</v>
          </cell>
          <cell r="C703" t="str">
            <v>hour</v>
          </cell>
          <cell r="D703">
            <v>70</v>
          </cell>
          <cell r="E703">
            <v>0</v>
          </cell>
          <cell r="F703" t="str">
            <v>to 160</v>
          </cell>
          <cell r="I703" t="str">
            <v>Dozer, Crawler to 160 HP</v>
          </cell>
        </row>
        <row r="704">
          <cell r="A704">
            <v>8253</v>
          </cell>
          <cell r="C704" t="str">
            <v>hour</v>
          </cell>
          <cell r="D704">
            <v>110</v>
          </cell>
          <cell r="E704">
            <v>0</v>
          </cell>
          <cell r="F704" t="str">
            <v>to 250</v>
          </cell>
          <cell r="I704" t="str">
            <v>Dozer, Crawler to 250 HP</v>
          </cell>
        </row>
        <row r="705">
          <cell r="A705">
            <v>8254</v>
          </cell>
          <cell r="C705" t="str">
            <v>hour</v>
          </cell>
          <cell r="D705">
            <v>150</v>
          </cell>
          <cell r="E705">
            <v>0</v>
          </cell>
          <cell r="F705" t="str">
            <v>to 360</v>
          </cell>
          <cell r="I705" t="str">
            <v>Dozer, Crawler to 360 HP</v>
          </cell>
        </row>
        <row r="706">
          <cell r="A706">
            <v>8255</v>
          </cell>
          <cell r="C706" t="str">
            <v>hour</v>
          </cell>
          <cell r="D706">
            <v>275</v>
          </cell>
          <cell r="E706">
            <v>0</v>
          </cell>
          <cell r="F706" t="str">
            <v>to 565</v>
          </cell>
          <cell r="I706" t="str">
            <v xml:space="preserve">Dozer, Crawler </v>
          </cell>
        </row>
        <row r="707">
          <cell r="A707">
            <v>8256</v>
          </cell>
          <cell r="C707" t="str">
            <v>hour</v>
          </cell>
          <cell r="D707">
            <v>385</v>
          </cell>
          <cell r="E707">
            <v>0</v>
          </cell>
          <cell r="F707" t="str">
            <v>to 850</v>
          </cell>
          <cell r="I707" t="str">
            <v xml:space="preserve">Dozer, Crawler </v>
          </cell>
        </row>
        <row r="708">
          <cell r="A708">
            <v>8260</v>
          </cell>
          <cell r="C708" t="str">
            <v>hour</v>
          </cell>
          <cell r="D708">
            <v>65</v>
          </cell>
          <cell r="E708">
            <v>0</v>
          </cell>
          <cell r="F708" t="str">
            <v>to 300</v>
          </cell>
          <cell r="I708" t="str">
            <v>Dozer, Wheel to 300 HP</v>
          </cell>
        </row>
        <row r="709">
          <cell r="A709">
            <v>8261</v>
          </cell>
          <cell r="C709" t="str">
            <v>hour</v>
          </cell>
          <cell r="D709">
            <v>125</v>
          </cell>
          <cell r="E709">
            <v>0</v>
          </cell>
          <cell r="F709" t="str">
            <v>to 400</v>
          </cell>
          <cell r="I709" t="str">
            <v>Dozer, Wheel to 400 HP</v>
          </cell>
        </row>
        <row r="710">
          <cell r="A710">
            <v>8262</v>
          </cell>
          <cell r="C710" t="str">
            <v>hour</v>
          </cell>
          <cell r="D710">
            <v>175</v>
          </cell>
          <cell r="E710">
            <v>0</v>
          </cell>
          <cell r="F710" t="str">
            <v>to 500</v>
          </cell>
          <cell r="I710" t="str">
            <v>Dozer, Wheel to 500 HP</v>
          </cell>
        </row>
        <row r="711">
          <cell r="A711">
            <v>8263</v>
          </cell>
          <cell r="C711" t="str">
            <v>hour</v>
          </cell>
          <cell r="D711">
            <v>240</v>
          </cell>
          <cell r="E711">
            <v>0</v>
          </cell>
          <cell r="F711" t="str">
            <v>to 625</v>
          </cell>
          <cell r="I711" t="str">
            <v>Dozer, Wheel to 625 HP</v>
          </cell>
        </row>
        <row r="712">
          <cell r="A712">
            <v>8270</v>
          </cell>
          <cell r="C712" t="str">
            <v>hour</v>
          </cell>
          <cell r="D712">
            <v>3.6</v>
          </cell>
          <cell r="E712" t="str">
            <v>Capacity - Includes teeth. Does not include Clamshell &amp; Dragline.</v>
          </cell>
          <cell r="I712" t="str">
            <v>Bucket, Clamshell  HP</v>
          </cell>
        </row>
        <row r="713">
          <cell r="A713">
            <v>8271</v>
          </cell>
          <cell r="C713" t="str">
            <v>hour</v>
          </cell>
          <cell r="D713">
            <v>6.75</v>
          </cell>
          <cell r="E713" t="str">
            <v>Capacity - Includes teeth. Does not include Clamshell &amp; Dragline.</v>
          </cell>
          <cell r="I713" t="str">
            <v>Bucket, Clamshell  HP</v>
          </cell>
        </row>
        <row r="714">
          <cell r="A714">
            <v>8272</v>
          </cell>
          <cell r="C714" t="str">
            <v>hour</v>
          </cell>
          <cell r="D714">
            <v>11.25</v>
          </cell>
          <cell r="E714" t="str">
            <v>Capacity - Includes teeth. Does not include Clamshell &amp; Dragline.</v>
          </cell>
          <cell r="I714" t="str">
            <v>Bucket, Clamshell  HP</v>
          </cell>
        </row>
        <row r="715">
          <cell r="A715">
            <v>8273</v>
          </cell>
          <cell r="C715" t="str">
            <v>hour</v>
          </cell>
          <cell r="D715">
            <v>14.5</v>
          </cell>
          <cell r="E715" t="str">
            <v>Capacity - Includes teeth. Does not include Clamshell &amp; Dragline.</v>
          </cell>
          <cell r="I715" t="str">
            <v>Bucket, Clamshell  HP</v>
          </cell>
        </row>
        <row r="716">
          <cell r="A716">
            <v>8275</v>
          </cell>
          <cell r="C716" t="str">
            <v>hour</v>
          </cell>
          <cell r="D716">
            <v>2.9</v>
          </cell>
          <cell r="E716" t="str">
            <v>Capacity - Does not include Clamshell &amp; Dragline.</v>
          </cell>
          <cell r="I716" t="str">
            <v>Bucket, Dragline  HP</v>
          </cell>
        </row>
        <row r="717">
          <cell r="A717">
            <v>8276</v>
          </cell>
          <cell r="C717" t="str">
            <v>hour</v>
          </cell>
          <cell r="D717">
            <v>6.5</v>
          </cell>
          <cell r="E717" t="str">
            <v>Capacity - Does not include Clamshell &amp; Dragline.</v>
          </cell>
          <cell r="I717" t="str">
            <v>Bucket, Dragline  HP</v>
          </cell>
        </row>
        <row r="718">
          <cell r="A718">
            <v>8277</v>
          </cell>
          <cell r="C718" t="str">
            <v>hour</v>
          </cell>
          <cell r="D718">
            <v>10.5</v>
          </cell>
          <cell r="E718" t="str">
            <v>Capacity - Does not include Clamshell &amp; Dragline.</v>
          </cell>
          <cell r="I718" t="str">
            <v>Bucket, Dragline  HP</v>
          </cell>
        </row>
        <row r="719">
          <cell r="A719">
            <v>8278</v>
          </cell>
          <cell r="C719" t="str">
            <v>hour</v>
          </cell>
          <cell r="D719">
            <v>13.5</v>
          </cell>
          <cell r="E719" t="str">
            <v>Capacity - Does not include Clamshell &amp; Dragline.</v>
          </cell>
          <cell r="I719" t="str">
            <v>Bucket, Dragline  HP</v>
          </cell>
        </row>
        <row r="720">
          <cell r="A720">
            <v>8280</v>
          </cell>
          <cell r="C720" t="str">
            <v>hour</v>
          </cell>
          <cell r="D720">
            <v>21</v>
          </cell>
          <cell r="E720" t="str">
            <v>Bucket Capacity - Crawler, Truck &amp; Wheel. Includes bucket.</v>
          </cell>
          <cell r="F720" t="str">
            <v>to 45</v>
          </cell>
          <cell r="I720" t="str">
            <v>Excavator, Hydraulic to 45 HP</v>
          </cell>
        </row>
        <row r="721">
          <cell r="A721">
            <v>8281</v>
          </cell>
          <cell r="C721" t="str">
            <v>hour</v>
          </cell>
          <cell r="D721">
            <v>44</v>
          </cell>
          <cell r="E721" t="str">
            <v>Bucket Capacity - Crawler, Truck &amp; Wheel. Includes bucket.</v>
          </cell>
          <cell r="F721" t="str">
            <v>to 90</v>
          </cell>
          <cell r="I721" t="str">
            <v>Excavator, Hydraulic to 90 HP</v>
          </cell>
        </row>
        <row r="722">
          <cell r="A722">
            <v>8282</v>
          </cell>
          <cell r="C722" t="str">
            <v>hour</v>
          </cell>
          <cell r="D722">
            <v>75</v>
          </cell>
          <cell r="E722" t="str">
            <v>Bucket Capacity - Crawler, Truck &amp; Wheel. Includes bucket.</v>
          </cell>
          <cell r="F722" t="str">
            <v>to 160</v>
          </cell>
          <cell r="I722" t="str">
            <v>Excavator, Hydraulic to 160 HP</v>
          </cell>
        </row>
        <row r="723">
          <cell r="A723">
            <v>8283</v>
          </cell>
          <cell r="C723" t="str">
            <v>hour</v>
          </cell>
          <cell r="D723">
            <v>135</v>
          </cell>
          <cell r="E723" t="str">
            <v>Bucket Capacity - Crawler, Truck &amp; Wheel. Includes bucket.</v>
          </cell>
          <cell r="F723" t="str">
            <v>to 265</v>
          </cell>
          <cell r="I723" t="str">
            <v>Excavator, Hydraulic 2.5 cy</v>
          </cell>
        </row>
        <row r="724">
          <cell r="A724">
            <v>8284</v>
          </cell>
          <cell r="C724" t="str">
            <v>hour</v>
          </cell>
          <cell r="D724">
            <v>220</v>
          </cell>
          <cell r="E724" t="str">
            <v>Bucket Capacity - Crawler, Truck &amp; Wheel. Includes bucket.</v>
          </cell>
          <cell r="F724" t="str">
            <v>to 420</v>
          </cell>
          <cell r="I724" t="str">
            <v>Excavator, Hydraulic 4.5 cy</v>
          </cell>
        </row>
        <row r="725">
          <cell r="A725">
            <v>8285</v>
          </cell>
          <cell r="C725" t="str">
            <v>hour</v>
          </cell>
          <cell r="D725">
            <v>270</v>
          </cell>
          <cell r="E725" t="str">
            <v>Bucket Capacity - Crawler, Truck &amp; Wheel. Includes bucket.</v>
          </cell>
          <cell r="F725" t="str">
            <v>to 650</v>
          </cell>
          <cell r="I725" t="str">
            <v>Excavator, Hydraulic 7.5 cy</v>
          </cell>
        </row>
        <row r="726">
          <cell r="A726">
            <v>8286</v>
          </cell>
          <cell r="C726" t="str">
            <v>hour</v>
          </cell>
          <cell r="D726">
            <v>465</v>
          </cell>
          <cell r="E726" t="str">
            <v>Bucket Capacity - Crawler, Truck &amp; Wheel. Includes bucket.</v>
          </cell>
          <cell r="F726" t="str">
            <v>to 1000</v>
          </cell>
          <cell r="I726" t="str">
            <v>Excavator, Hydraulic 12 cy</v>
          </cell>
        </row>
        <row r="727">
          <cell r="A727">
            <v>8290</v>
          </cell>
          <cell r="C727" t="str">
            <v>hour</v>
          </cell>
          <cell r="D727">
            <v>5.5</v>
          </cell>
          <cell r="E727" t="str">
            <v>Diameter</v>
          </cell>
          <cell r="F727" t="str">
            <v>to 12</v>
          </cell>
          <cell r="I727" t="str">
            <v>Trowel, Concrete 48 in</v>
          </cell>
        </row>
        <row r="728">
          <cell r="A728">
            <v>8300</v>
          </cell>
          <cell r="C728" t="str">
            <v>hour</v>
          </cell>
          <cell r="D728">
            <v>14</v>
          </cell>
          <cell r="E728" t="str">
            <v>Capacity</v>
          </cell>
          <cell r="F728" t="str">
            <v>to 60</v>
          </cell>
          <cell r="I728" t="str">
            <v>Fork Lift 6000 lb</v>
          </cell>
        </row>
        <row r="729">
          <cell r="A729">
            <v>8301</v>
          </cell>
          <cell r="C729" t="str">
            <v>hour</v>
          </cell>
          <cell r="D729">
            <v>20.5</v>
          </cell>
          <cell r="E729" t="str">
            <v>Capacity</v>
          </cell>
          <cell r="F729" t="str">
            <v>to 90</v>
          </cell>
          <cell r="I729" t="str">
            <v>Fork Lift 12000 lb</v>
          </cell>
        </row>
        <row r="730">
          <cell r="A730">
            <v>8302</v>
          </cell>
          <cell r="C730" t="str">
            <v>hour</v>
          </cell>
          <cell r="D730">
            <v>28</v>
          </cell>
          <cell r="E730" t="str">
            <v>Capacity</v>
          </cell>
          <cell r="F730" t="str">
            <v>to 140</v>
          </cell>
          <cell r="I730" t="str">
            <v>Fork Lift 18000 lb</v>
          </cell>
        </row>
        <row r="731">
          <cell r="A731">
            <v>8303</v>
          </cell>
          <cell r="C731" t="str">
            <v>hour</v>
          </cell>
          <cell r="D731">
            <v>60</v>
          </cell>
          <cell r="E731" t="str">
            <v>Capacity</v>
          </cell>
          <cell r="F731" t="str">
            <v>to 215</v>
          </cell>
          <cell r="I731" t="str">
            <v>Fork Lift to 215 HP/50000 lb</v>
          </cell>
        </row>
        <row r="732">
          <cell r="A732">
            <v>8310</v>
          </cell>
          <cell r="C732" t="str">
            <v>hour</v>
          </cell>
          <cell r="D732">
            <v>4.0999999999999996</v>
          </cell>
          <cell r="E732" t="str">
            <v>Prime Output</v>
          </cell>
          <cell r="F732" t="str">
            <v>to 10</v>
          </cell>
          <cell r="I732" t="str">
            <v>Generator to 10 HP/5.5 kW</v>
          </cell>
        </row>
        <row r="733">
          <cell r="A733">
            <v>8311</v>
          </cell>
          <cell r="C733" t="str">
            <v>hour</v>
          </cell>
          <cell r="D733">
            <v>9.75</v>
          </cell>
          <cell r="E733" t="str">
            <v>Prime Output</v>
          </cell>
          <cell r="F733" t="str">
            <v>to 25</v>
          </cell>
          <cell r="I733" t="str">
            <v>Generator to 25 HP/16 kW</v>
          </cell>
        </row>
        <row r="734">
          <cell r="A734">
            <v>8312</v>
          </cell>
          <cell r="C734" t="str">
            <v>hour</v>
          </cell>
          <cell r="D734">
            <v>22</v>
          </cell>
          <cell r="E734" t="str">
            <v>Prime Output</v>
          </cell>
          <cell r="F734" t="str">
            <v>to 65</v>
          </cell>
          <cell r="I734" t="str">
            <v>Generator to 65 HP/43 kW</v>
          </cell>
        </row>
        <row r="735">
          <cell r="A735">
            <v>8313</v>
          </cell>
          <cell r="C735" t="str">
            <v>hour</v>
          </cell>
          <cell r="D735">
            <v>46</v>
          </cell>
          <cell r="E735" t="str">
            <v>Prime Output</v>
          </cell>
          <cell r="F735" t="str">
            <v>to 125</v>
          </cell>
          <cell r="I735" t="str">
            <v>Generator to 125 HP/100 kW</v>
          </cell>
        </row>
        <row r="736">
          <cell r="A736">
            <v>8314</v>
          </cell>
          <cell r="C736" t="str">
            <v>hour</v>
          </cell>
          <cell r="D736">
            <v>70</v>
          </cell>
          <cell r="E736" t="str">
            <v>Prime Output</v>
          </cell>
          <cell r="F736" t="str">
            <v>to 240</v>
          </cell>
          <cell r="I736" t="str">
            <v>Generator to 240 HP/150 kW</v>
          </cell>
        </row>
        <row r="737">
          <cell r="A737">
            <v>8315</v>
          </cell>
          <cell r="C737" t="str">
            <v>hour</v>
          </cell>
          <cell r="D737">
            <v>80</v>
          </cell>
          <cell r="E737" t="str">
            <v>Prime Output</v>
          </cell>
          <cell r="F737" t="str">
            <v>to 300</v>
          </cell>
          <cell r="I737" t="str">
            <v>Generator to 300 HP/210 kW</v>
          </cell>
        </row>
        <row r="738">
          <cell r="A738">
            <v>8316</v>
          </cell>
          <cell r="C738" t="str">
            <v>hour</v>
          </cell>
          <cell r="D738">
            <v>115</v>
          </cell>
          <cell r="E738" t="str">
            <v>Prime Output</v>
          </cell>
          <cell r="F738" t="str">
            <v>to 400</v>
          </cell>
          <cell r="I738" t="str">
            <v>Generator to 400 HP/280 kW</v>
          </cell>
        </row>
        <row r="739">
          <cell r="A739">
            <v>8317</v>
          </cell>
          <cell r="C739" t="str">
            <v>hour</v>
          </cell>
          <cell r="D739">
            <v>130</v>
          </cell>
          <cell r="E739" t="str">
            <v>Prime Output</v>
          </cell>
          <cell r="F739" t="str">
            <v>to 500</v>
          </cell>
          <cell r="I739" t="str">
            <v>Generator to 500 HP/350 kW</v>
          </cell>
        </row>
        <row r="740">
          <cell r="A740">
            <v>8318</v>
          </cell>
          <cell r="C740" t="str">
            <v>hour</v>
          </cell>
          <cell r="D740">
            <v>205</v>
          </cell>
          <cell r="E740" t="str">
            <v>Prime Output</v>
          </cell>
          <cell r="F740" t="str">
            <v>to 750</v>
          </cell>
          <cell r="I740" t="str">
            <v>Generator to 750 HP/530 kW</v>
          </cell>
        </row>
        <row r="741">
          <cell r="A741">
            <v>8319</v>
          </cell>
          <cell r="C741" t="str">
            <v>hour</v>
          </cell>
          <cell r="D741">
            <v>270</v>
          </cell>
          <cell r="E741" t="str">
            <v>Prime Output</v>
          </cell>
          <cell r="F741" t="str">
            <v>to 1000</v>
          </cell>
          <cell r="I741" t="str">
            <v>Generator to 1000 HP/710 kW</v>
          </cell>
        </row>
        <row r="742">
          <cell r="A742">
            <v>8320</v>
          </cell>
          <cell r="C742" t="str">
            <v>hour</v>
          </cell>
          <cell r="D742">
            <v>435</v>
          </cell>
          <cell r="E742" t="str">
            <v>Prime Output</v>
          </cell>
          <cell r="F742" t="str">
            <v>to 1500</v>
          </cell>
          <cell r="I742" t="str">
            <v>Generator to 1500 HP/1100 kW</v>
          </cell>
        </row>
        <row r="743">
          <cell r="A743">
            <v>8321</v>
          </cell>
          <cell r="C743" t="str">
            <v>hour</v>
          </cell>
          <cell r="D743">
            <v>695</v>
          </cell>
          <cell r="E743" t="str">
            <v>Prime Output</v>
          </cell>
          <cell r="F743" t="str">
            <v>to 3000</v>
          </cell>
          <cell r="I743" t="str">
            <v>Generator to 3000 HP/2500 kW</v>
          </cell>
        </row>
        <row r="744">
          <cell r="A744">
            <v>8330</v>
          </cell>
          <cell r="C744" t="str">
            <v>hour</v>
          </cell>
          <cell r="D744">
            <v>40</v>
          </cell>
          <cell r="E744" t="str">
            <v>Moldboard Size - Includes Rigid and Articulate equipment.</v>
          </cell>
          <cell r="F744" t="str">
            <v>to 110</v>
          </cell>
          <cell r="I744" t="str">
            <v>Graders to 110 HP/10 ft</v>
          </cell>
        </row>
        <row r="745">
          <cell r="A745">
            <v>8331</v>
          </cell>
          <cell r="C745" t="str">
            <v>hour</v>
          </cell>
          <cell r="D745">
            <v>55</v>
          </cell>
          <cell r="E745" t="str">
            <v>Moldboard Size - Includes Rigid and Articulate equipment.</v>
          </cell>
          <cell r="F745" t="str">
            <v>to 150</v>
          </cell>
          <cell r="I745" t="str">
            <v>Graders to 150 HP/12 ft</v>
          </cell>
        </row>
        <row r="746">
          <cell r="A746">
            <v>8332</v>
          </cell>
          <cell r="C746" t="str">
            <v>hour</v>
          </cell>
          <cell r="D746">
            <v>80</v>
          </cell>
          <cell r="E746" t="str">
            <v>Moldboard Size - Includes Rigid and Articulate equipment.</v>
          </cell>
          <cell r="F746" t="str">
            <v>to 225</v>
          </cell>
          <cell r="I746" t="str">
            <v>Graders to 225 HP/14 ft</v>
          </cell>
        </row>
        <row r="747">
          <cell r="A747">
            <v>8350</v>
          </cell>
          <cell r="C747" t="str">
            <v>hour</v>
          </cell>
          <cell r="D747">
            <v>0.13</v>
          </cell>
          <cell r="E747" t="str">
            <v>Diameter - Per 25 foot length. Includes couplings.</v>
          </cell>
          <cell r="I747" t="str">
            <v>Hose, Discharge  HP/3 in</v>
          </cell>
        </row>
        <row r="748">
          <cell r="A748">
            <v>8351</v>
          </cell>
          <cell r="C748" t="str">
            <v>hour</v>
          </cell>
          <cell r="D748">
            <v>0.19</v>
          </cell>
          <cell r="E748" t="str">
            <v>Diameter - Per 25 foot length. Includes couplings.</v>
          </cell>
          <cell r="I748" t="str">
            <v>Hose, Discharge  HP/4 in</v>
          </cell>
        </row>
        <row r="749">
          <cell r="A749">
            <v>8352</v>
          </cell>
          <cell r="C749" t="str">
            <v>hour</v>
          </cell>
          <cell r="D749">
            <v>0.5</v>
          </cell>
          <cell r="E749" t="str">
            <v>Diameter - Per 25 foot length. Includes couplings.</v>
          </cell>
          <cell r="I749" t="str">
            <v>Hose, Discharge  HP/6 in</v>
          </cell>
        </row>
        <row r="750">
          <cell r="A750">
            <v>8353</v>
          </cell>
          <cell r="C750" t="str">
            <v>hour</v>
          </cell>
          <cell r="D750">
            <v>0.75</v>
          </cell>
          <cell r="E750" t="str">
            <v>Diameter - Per 25 foot length. Includes couplings.</v>
          </cell>
          <cell r="I750" t="str">
            <v>Hose, Discharge  HP/8 in</v>
          </cell>
        </row>
        <row r="751">
          <cell r="A751">
            <v>8354</v>
          </cell>
          <cell r="C751" t="str">
            <v>hour</v>
          </cell>
          <cell r="D751">
            <v>1.35</v>
          </cell>
          <cell r="E751" t="str">
            <v>Diameter - Per 25 foot length. Includes couplings.</v>
          </cell>
          <cell r="I751" t="str">
            <v>Hose, Discharge  HP/12 in</v>
          </cell>
        </row>
        <row r="752">
          <cell r="A752">
            <v>8355</v>
          </cell>
          <cell r="C752" t="str">
            <v>hour</v>
          </cell>
          <cell r="D752">
            <v>2.2000000000000002</v>
          </cell>
          <cell r="E752" t="str">
            <v>Diameter - Per 25 foot length. Includes couplings.</v>
          </cell>
          <cell r="I752" t="str">
            <v>Hose, Discharge  HP/16 in</v>
          </cell>
        </row>
        <row r="753">
          <cell r="A753">
            <v>8356</v>
          </cell>
          <cell r="C753" t="str">
            <v>hour</v>
          </cell>
          <cell r="D753">
            <v>0.23</v>
          </cell>
          <cell r="E753" t="str">
            <v>Diameter - Per 25 foot length. Includes couplings.</v>
          </cell>
          <cell r="I753" t="str">
            <v>Hose, Suction  HP/3 in</v>
          </cell>
        </row>
        <row r="754">
          <cell r="A754">
            <v>8357</v>
          </cell>
          <cell r="C754" t="str">
            <v>hour</v>
          </cell>
          <cell r="D754">
            <v>0.43</v>
          </cell>
          <cell r="E754" t="str">
            <v>Diameter - Per 25 foot length. Includes couplings.</v>
          </cell>
          <cell r="I754" t="str">
            <v>Hose, Suction  HP/4 in</v>
          </cell>
        </row>
        <row r="755">
          <cell r="A755">
            <v>8358</v>
          </cell>
          <cell r="C755" t="str">
            <v>hour</v>
          </cell>
          <cell r="D755">
            <v>0.9</v>
          </cell>
          <cell r="E755" t="str">
            <v>Diameter - Per 25 foot length. Includes couplings.</v>
          </cell>
          <cell r="I755" t="str">
            <v>Hose, Suction  HP/6 in</v>
          </cell>
        </row>
        <row r="756">
          <cell r="A756">
            <v>8359</v>
          </cell>
          <cell r="C756" t="str">
            <v>hour</v>
          </cell>
          <cell r="D756">
            <v>1.35</v>
          </cell>
          <cell r="E756" t="str">
            <v>Diameter - Per 25 foot length. Includes couplings.</v>
          </cell>
          <cell r="I756" t="str">
            <v>Hose, Suction  HP/8 in</v>
          </cell>
        </row>
        <row r="757">
          <cell r="A757">
            <v>8360</v>
          </cell>
          <cell r="C757" t="str">
            <v>hour</v>
          </cell>
          <cell r="D757">
            <v>2.4500000000000002</v>
          </cell>
          <cell r="E757" t="str">
            <v>Diameter - Per 25 foot length. Includes couplings.</v>
          </cell>
          <cell r="I757" t="str">
            <v>Hose, Suction  HP/12 in</v>
          </cell>
        </row>
        <row r="758">
          <cell r="A758">
            <v>8361</v>
          </cell>
          <cell r="C758" t="str">
            <v>hour</v>
          </cell>
          <cell r="D758">
            <v>3.9</v>
          </cell>
          <cell r="E758" t="str">
            <v>Diameter - Per 25 foot length. Includes couplings.</v>
          </cell>
          <cell r="I758" t="str">
            <v>Hose, Suction  HP/16 in</v>
          </cell>
        </row>
        <row r="759">
          <cell r="A759">
            <v>8380</v>
          </cell>
          <cell r="C759" t="str">
            <v>hour</v>
          </cell>
          <cell r="D759">
            <v>13</v>
          </cell>
          <cell r="E759" t="str">
            <v>Bucket Capacity - Includes bucket.</v>
          </cell>
          <cell r="F759" t="str">
            <v>to 32</v>
          </cell>
          <cell r="I759" t="str">
            <v>Loader, Crawler 0.5 cy</v>
          </cell>
        </row>
        <row r="760">
          <cell r="A760">
            <v>8381</v>
          </cell>
          <cell r="C760" t="str">
            <v>hour</v>
          </cell>
          <cell r="D760">
            <v>22.5</v>
          </cell>
          <cell r="E760" t="str">
            <v>Bucket Capacity - Includes bucket.</v>
          </cell>
          <cell r="F760" t="str">
            <v>to 60</v>
          </cell>
          <cell r="I760" t="str">
            <v>Loader, Crawler 1 cy</v>
          </cell>
        </row>
        <row r="761">
          <cell r="A761">
            <v>8382</v>
          </cell>
          <cell r="C761" t="str">
            <v>hour</v>
          </cell>
          <cell r="D761">
            <v>48</v>
          </cell>
          <cell r="E761" t="str">
            <v>Bucket Capacity - Includes bucket.</v>
          </cell>
          <cell r="F761" t="str">
            <v>to 118</v>
          </cell>
          <cell r="I761" t="str">
            <v>Loader, Crawler 2 cy</v>
          </cell>
        </row>
        <row r="762">
          <cell r="A762">
            <v>8383</v>
          </cell>
          <cell r="C762" t="str">
            <v>hour</v>
          </cell>
          <cell r="D762">
            <v>85</v>
          </cell>
          <cell r="E762" t="str">
            <v>Bucket Capacity - Includes bucket.</v>
          </cell>
          <cell r="F762" t="str">
            <v>to 178</v>
          </cell>
          <cell r="I762" t="str">
            <v>Loader, Crawler 3 cy</v>
          </cell>
        </row>
        <row r="763">
          <cell r="A763">
            <v>8384</v>
          </cell>
          <cell r="C763" t="str">
            <v>hour</v>
          </cell>
          <cell r="D763">
            <v>125</v>
          </cell>
          <cell r="E763" t="str">
            <v>Bucket Capacity - Includes bucket.</v>
          </cell>
          <cell r="F763" t="str">
            <v>to 238</v>
          </cell>
          <cell r="I763" t="str">
            <v>Loader, Crawler 4 cy</v>
          </cell>
        </row>
        <row r="764">
          <cell r="A764">
            <v>8390</v>
          </cell>
          <cell r="C764" t="str">
            <v>hour</v>
          </cell>
          <cell r="D764">
            <v>17.5</v>
          </cell>
          <cell r="E764" t="str">
            <v>Bucket Capacity</v>
          </cell>
          <cell r="F764" t="str">
            <v>to 38</v>
          </cell>
          <cell r="I764" t="str">
            <v>Loader, Wheel 0.5 cy</v>
          </cell>
        </row>
        <row r="765">
          <cell r="A765">
            <v>8391</v>
          </cell>
          <cell r="C765" t="str">
            <v>hour</v>
          </cell>
          <cell r="D765">
            <v>25</v>
          </cell>
          <cell r="E765" t="str">
            <v>Bucket Capacity</v>
          </cell>
          <cell r="F765" t="str">
            <v>to 60</v>
          </cell>
          <cell r="I765" t="str">
            <v>Loader, Wheel 1 cy</v>
          </cell>
        </row>
        <row r="766">
          <cell r="A766">
            <v>8392</v>
          </cell>
          <cell r="C766" t="str">
            <v>hour</v>
          </cell>
          <cell r="D766">
            <v>34</v>
          </cell>
          <cell r="E766" t="str">
            <v>Bucket Capacity</v>
          </cell>
          <cell r="F766" t="str">
            <v>to 105</v>
          </cell>
          <cell r="I766" t="str">
            <v>Loader, Wheel 2 cy</v>
          </cell>
        </row>
        <row r="767">
          <cell r="A767">
            <v>8393</v>
          </cell>
          <cell r="C767" t="str">
            <v>hour</v>
          </cell>
          <cell r="D767">
            <v>47</v>
          </cell>
          <cell r="E767" t="str">
            <v>Bucket Capacity</v>
          </cell>
          <cell r="F767" t="str">
            <v>to 152</v>
          </cell>
          <cell r="I767" t="str">
            <v>Loader, Wheel 3 cy</v>
          </cell>
        </row>
        <row r="768">
          <cell r="A768">
            <v>8394</v>
          </cell>
          <cell r="C768" t="str">
            <v>hour</v>
          </cell>
          <cell r="D768">
            <v>60</v>
          </cell>
          <cell r="E768" t="str">
            <v>Bucket Capacity</v>
          </cell>
          <cell r="F768" t="str">
            <v>to 200</v>
          </cell>
          <cell r="I768" t="str">
            <v>Loader, Wheel 4 cy</v>
          </cell>
        </row>
        <row r="769">
          <cell r="A769">
            <v>8395</v>
          </cell>
          <cell r="C769" t="str">
            <v>hour</v>
          </cell>
          <cell r="D769">
            <v>80</v>
          </cell>
          <cell r="E769" t="str">
            <v>Bucket Capacity</v>
          </cell>
          <cell r="F769" t="str">
            <v>to 250</v>
          </cell>
          <cell r="I769" t="str">
            <v>Loader, Wheel 5 cy</v>
          </cell>
        </row>
        <row r="770">
          <cell r="A770">
            <v>8396</v>
          </cell>
          <cell r="C770" t="str">
            <v>hour</v>
          </cell>
          <cell r="D770">
            <v>95</v>
          </cell>
          <cell r="E770" t="str">
            <v>Bucket Capacity</v>
          </cell>
          <cell r="F770" t="str">
            <v>to 305</v>
          </cell>
          <cell r="I770" t="str">
            <v>Loader, Wheel 6 cy</v>
          </cell>
        </row>
        <row r="771">
          <cell r="A771">
            <v>8397</v>
          </cell>
          <cell r="C771" t="str">
            <v>hour</v>
          </cell>
          <cell r="D771">
            <v>110</v>
          </cell>
          <cell r="E771" t="str">
            <v>Bucket Capacity</v>
          </cell>
          <cell r="F771" t="str">
            <v>to 360</v>
          </cell>
          <cell r="I771" t="str">
            <v>Loader, Wheel to 360 HP/7 cy</v>
          </cell>
        </row>
        <row r="772">
          <cell r="A772">
            <v>8398</v>
          </cell>
          <cell r="C772" t="str">
            <v>hour</v>
          </cell>
          <cell r="D772">
            <v>160</v>
          </cell>
          <cell r="E772" t="str">
            <v>Bucket Capacity</v>
          </cell>
          <cell r="F772" t="str">
            <v>to 530</v>
          </cell>
          <cell r="I772" t="str">
            <v>Loader, Wheel to 530 HP/8 cy</v>
          </cell>
        </row>
        <row r="773">
          <cell r="A773">
            <v>8401</v>
          </cell>
          <cell r="C773" t="str">
            <v>hour</v>
          </cell>
          <cell r="D773">
            <v>25</v>
          </cell>
          <cell r="E773">
            <v>0</v>
          </cell>
          <cell r="F773" t="str">
            <v>to 81</v>
          </cell>
          <cell r="I773" t="str">
            <v>Loader, Tractor, Wheel to 81 HP/</v>
          </cell>
        </row>
        <row r="774">
          <cell r="A774">
            <v>8410</v>
          </cell>
          <cell r="C774" t="str">
            <v>hour</v>
          </cell>
          <cell r="D774">
            <v>3.8</v>
          </cell>
          <cell r="E774" t="str">
            <v>Batching Capacity</v>
          </cell>
          <cell r="I774" t="str">
            <v>Mixer, Concrete Portable  HP/10 cft</v>
          </cell>
        </row>
        <row r="775">
          <cell r="A775">
            <v>8411</v>
          </cell>
          <cell r="C775" t="str">
            <v>hour</v>
          </cell>
          <cell r="D775">
            <v>5</v>
          </cell>
          <cell r="E775" t="str">
            <v>Batching Capacity</v>
          </cell>
          <cell r="I775" t="str">
            <v>Mixer, Concrete Portable  HP/12 cft</v>
          </cell>
        </row>
        <row r="776">
          <cell r="A776">
            <v>8412</v>
          </cell>
          <cell r="C776" t="str">
            <v>hour</v>
          </cell>
          <cell r="D776">
            <v>8.75</v>
          </cell>
          <cell r="E776" t="str">
            <v>Batching Capacity</v>
          </cell>
          <cell r="F776" t="str">
            <v>to 10</v>
          </cell>
          <cell r="I776" t="str">
            <v>Mixer, Concrete, Trailer Mntd 11 cft</v>
          </cell>
        </row>
        <row r="777">
          <cell r="A777">
            <v>8413</v>
          </cell>
          <cell r="C777" t="str">
            <v>hour</v>
          </cell>
          <cell r="D777">
            <v>17</v>
          </cell>
          <cell r="E777" t="str">
            <v>Batching Capacity</v>
          </cell>
          <cell r="F777" t="str">
            <v>to 25</v>
          </cell>
          <cell r="I777" t="str">
            <v>Mixer, Concrete, Trailer Mntd to 25 HP/16 cft</v>
          </cell>
        </row>
        <row r="778">
          <cell r="A778">
            <v>8419</v>
          </cell>
          <cell r="C778" t="str">
            <v>hour</v>
          </cell>
          <cell r="D778">
            <v>0.65</v>
          </cell>
          <cell r="E778" t="str">
            <v>Weight</v>
          </cell>
          <cell r="I778" t="str">
            <v>Breaker, Pavement, Hand-Held  HP/25-90 lb</v>
          </cell>
        </row>
        <row r="779">
          <cell r="A779">
            <v>8420</v>
          </cell>
          <cell r="C779" t="str">
            <v>hour</v>
          </cell>
          <cell r="D779">
            <v>35</v>
          </cell>
          <cell r="E779">
            <v>0</v>
          </cell>
          <cell r="F779" t="str">
            <v>to 70</v>
          </cell>
          <cell r="I779" t="str">
            <v>Breaker, Pavement to 70 HP/</v>
          </cell>
        </row>
        <row r="780">
          <cell r="A780">
            <v>8423</v>
          </cell>
          <cell r="C780" t="str">
            <v>hour</v>
          </cell>
          <cell r="D780">
            <v>60</v>
          </cell>
          <cell r="E780" t="str">
            <v>Spread Hopper Width</v>
          </cell>
          <cell r="F780" t="str">
            <v>to 152</v>
          </cell>
          <cell r="I780" t="str">
            <v>Spreader, Chip to 152 HP/12.5 ft</v>
          </cell>
        </row>
        <row r="781">
          <cell r="A781">
            <v>8424</v>
          </cell>
          <cell r="C781" t="str">
            <v>hour</v>
          </cell>
          <cell r="D781">
            <v>95</v>
          </cell>
          <cell r="E781" t="str">
            <v>Spread Hopper Width</v>
          </cell>
          <cell r="F781" t="str">
            <v>to 215</v>
          </cell>
          <cell r="I781" t="str">
            <v>Spreader, Chip to 215 HP/16.5 ft</v>
          </cell>
        </row>
        <row r="782">
          <cell r="A782">
            <v>8425</v>
          </cell>
          <cell r="C782" t="str">
            <v>hour</v>
          </cell>
          <cell r="D782">
            <v>3.7</v>
          </cell>
          <cell r="E782" t="str">
            <v>Hopper Size - Trailer &amp; Truck mounted.</v>
          </cell>
          <cell r="F782" t="str">
            <v>to 8</v>
          </cell>
          <cell r="I782" t="str">
            <v>Spreader, Chip, Mntd to 8 HP/8 ft</v>
          </cell>
        </row>
        <row r="783">
          <cell r="A783">
            <v>8430</v>
          </cell>
          <cell r="C783" t="str">
            <v>hour</v>
          </cell>
          <cell r="D783">
            <v>7</v>
          </cell>
          <cell r="E783" t="str">
            <v>Does not include Prime Mover.</v>
          </cell>
          <cell r="I783" t="str">
            <v>Paver, Asphalt, Towed  HP/</v>
          </cell>
        </row>
        <row r="784">
          <cell r="A784">
            <v>8431</v>
          </cell>
          <cell r="C784" t="str">
            <v>hour</v>
          </cell>
          <cell r="D784">
            <v>70</v>
          </cell>
          <cell r="E784" t="str">
            <v>Includes wheel and crawler equipment.</v>
          </cell>
          <cell r="F784" t="str">
            <v>to 50</v>
          </cell>
          <cell r="I784" t="str">
            <v>Paver, Asphalt to 50 HP/</v>
          </cell>
        </row>
        <row r="785">
          <cell r="A785">
            <v>8432</v>
          </cell>
          <cell r="C785" t="str">
            <v>hour</v>
          </cell>
          <cell r="D785">
            <v>120</v>
          </cell>
          <cell r="E785" t="str">
            <v>Includes wheel and crawler equipment.</v>
          </cell>
          <cell r="F785" t="str">
            <v>to 125</v>
          </cell>
          <cell r="I785" t="str">
            <v>Paver, Asphalt to 125 HP/</v>
          </cell>
        </row>
        <row r="786">
          <cell r="A786">
            <v>8433</v>
          </cell>
          <cell r="C786" t="str">
            <v>hour</v>
          </cell>
          <cell r="D786">
            <v>130</v>
          </cell>
          <cell r="E786" t="str">
            <v>Includes wheel and crawler equipment.</v>
          </cell>
          <cell r="F786" t="str">
            <v>to 175</v>
          </cell>
          <cell r="I786" t="str">
            <v>Paver, Asphalt to 175 HP</v>
          </cell>
        </row>
        <row r="787">
          <cell r="A787">
            <v>8434</v>
          </cell>
          <cell r="C787" t="str">
            <v>hour</v>
          </cell>
          <cell r="D787">
            <v>150</v>
          </cell>
          <cell r="E787" t="str">
            <v>Includes wheel and crawler equipment.</v>
          </cell>
          <cell r="F787" t="str">
            <v>to 250</v>
          </cell>
          <cell r="I787" t="str">
            <v xml:space="preserve">Paver, Asphalt </v>
          </cell>
        </row>
        <row r="788">
          <cell r="A788">
            <v>8436</v>
          </cell>
          <cell r="C788" t="str">
            <v>hour</v>
          </cell>
          <cell r="D788">
            <v>60</v>
          </cell>
          <cell r="E788">
            <v>0</v>
          </cell>
          <cell r="F788" t="str">
            <v>to 110</v>
          </cell>
          <cell r="I788" t="str">
            <v xml:space="preserve">Pick-up, Asphalt </v>
          </cell>
        </row>
        <row r="789">
          <cell r="A789">
            <v>8437</v>
          </cell>
          <cell r="C789" t="str">
            <v>hour</v>
          </cell>
          <cell r="D789">
            <v>85</v>
          </cell>
          <cell r="E789">
            <v>0</v>
          </cell>
          <cell r="F789" t="str">
            <v>to 150</v>
          </cell>
          <cell r="I789" t="str">
            <v>Pick-up, Asphalt to 150 HP/</v>
          </cell>
        </row>
        <row r="790">
          <cell r="A790">
            <v>8438</v>
          </cell>
          <cell r="C790" t="str">
            <v>hour</v>
          </cell>
          <cell r="D790">
            <v>115</v>
          </cell>
          <cell r="E790">
            <v>0</v>
          </cell>
          <cell r="F790" t="str">
            <v>to 200</v>
          </cell>
          <cell r="I790" t="str">
            <v>Pick-up, Asphalt to 200 HP/</v>
          </cell>
        </row>
        <row r="791">
          <cell r="A791">
            <v>8439</v>
          </cell>
          <cell r="C791" t="str">
            <v>hour</v>
          </cell>
          <cell r="D791">
            <v>145</v>
          </cell>
          <cell r="E791">
            <v>0</v>
          </cell>
          <cell r="F791" t="str">
            <v>to 275</v>
          </cell>
          <cell r="I791" t="str">
            <v xml:space="preserve">Pick-up, Asphalt </v>
          </cell>
        </row>
        <row r="792">
          <cell r="A792">
            <v>8440</v>
          </cell>
          <cell r="C792" t="str">
            <v>hour</v>
          </cell>
          <cell r="D792">
            <v>9.25</v>
          </cell>
          <cell r="E792" t="str">
            <v>Paint Capacity</v>
          </cell>
          <cell r="F792" t="str">
            <v>to 22</v>
          </cell>
          <cell r="I792" t="str">
            <v>Striper to 22 HP</v>
          </cell>
        </row>
        <row r="793">
          <cell r="A793">
            <v>8441</v>
          </cell>
          <cell r="C793" t="str">
            <v>hour</v>
          </cell>
          <cell r="D793">
            <v>21</v>
          </cell>
          <cell r="E793" t="str">
            <v>Paint Capacity</v>
          </cell>
          <cell r="F793" t="str">
            <v>to 60</v>
          </cell>
          <cell r="I793" t="str">
            <v>Striper to 60 HP</v>
          </cell>
        </row>
        <row r="794">
          <cell r="A794">
            <v>8442</v>
          </cell>
          <cell r="C794" t="str">
            <v>hour</v>
          </cell>
          <cell r="D794">
            <v>41</v>
          </cell>
          <cell r="E794" t="str">
            <v>Paint Capacity</v>
          </cell>
          <cell r="F794" t="str">
            <v>to 122</v>
          </cell>
          <cell r="I794" t="str">
            <v>Striper to 122 HP</v>
          </cell>
        </row>
        <row r="795">
          <cell r="A795">
            <v>8445</v>
          </cell>
          <cell r="C795" t="str">
            <v>hour</v>
          </cell>
          <cell r="D795">
            <v>85</v>
          </cell>
          <cell r="E795" t="str">
            <v>Paint Capacity</v>
          </cell>
          <cell r="F795" t="str">
            <v>to 460</v>
          </cell>
          <cell r="I795" t="str">
            <v>Striper, Truck Mntd to 460 HP/120 gal</v>
          </cell>
        </row>
        <row r="796">
          <cell r="A796">
            <v>8446</v>
          </cell>
          <cell r="C796" t="str">
            <v>hour</v>
          </cell>
          <cell r="D796">
            <v>3.8</v>
          </cell>
          <cell r="E796" t="str">
            <v>Paint Capacity</v>
          </cell>
          <cell r="I796" t="str">
            <v>Striper, Walk-behind  HP/12 gal</v>
          </cell>
        </row>
        <row r="797">
          <cell r="A797">
            <v>8450</v>
          </cell>
          <cell r="C797" t="str">
            <v>hour</v>
          </cell>
          <cell r="D797">
            <v>16</v>
          </cell>
          <cell r="E797" t="str">
            <v>Width - Add to Grader for total rate.</v>
          </cell>
          <cell r="I797" t="str">
            <v>Plow, Snow, Grader Mntd  HP/to 10 ft</v>
          </cell>
        </row>
        <row r="798">
          <cell r="A798">
            <v>8451</v>
          </cell>
          <cell r="C798" t="str">
            <v>hour</v>
          </cell>
          <cell r="D798">
            <v>24</v>
          </cell>
          <cell r="E798" t="str">
            <v>Width - Add to Grader for total rate.</v>
          </cell>
          <cell r="I798" t="str">
            <v>Plow, Snow, Grader Mntd to 14 ft</v>
          </cell>
        </row>
        <row r="799">
          <cell r="A799">
            <v>8452</v>
          </cell>
          <cell r="C799" t="str">
            <v>hour</v>
          </cell>
          <cell r="D799">
            <v>10.75</v>
          </cell>
          <cell r="E799" t="str">
            <v>Width - Add to Truck rate for total rate.</v>
          </cell>
          <cell r="I799" t="str">
            <v xml:space="preserve">Plow, Snow, Truck Mntd </v>
          </cell>
        </row>
        <row r="800">
          <cell r="A800">
            <v>8453</v>
          </cell>
          <cell r="C800" t="str">
            <v>hour</v>
          </cell>
          <cell r="D800">
            <v>18.5</v>
          </cell>
          <cell r="E800" t="str">
            <v>Width - With leveling wing. Add to Truck rate for total rate.</v>
          </cell>
          <cell r="I800" t="str">
            <v xml:space="preserve">Plow, Snow, Truck Mntd </v>
          </cell>
        </row>
        <row r="801">
          <cell r="A801">
            <v>8455</v>
          </cell>
          <cell r="C801" t="str">
            <v>hour</v>
          </cell>
          <cell r="D801">
            <v>3.3</v>
          </cell>
          <cell r="E801" t="str">
            <v>Mounting</v>
          </cell>
          <cell r="I801" t="str">
            <v>Spreader, Sand  HP</v>
          </cell>
        </row>
        <row r="802">
          <cell r="A802">
            <v>8456</v>
          </cell>
          <cell r="C802" t="str">
            <v>hour</v>
          </cell>
          <cell r="D802">
            <v>5.5</v>
          </cell>
          <cell r="E802" t="str">
            <v>Mounting</v>
          </cell>
          <cell r="I802" t="str">
            <v>Spreader, Sand  HP</v>
          </cell>
        </row>
        <row r="803">
          <cell r="A803">
            <v>8457</v>
          </cell>
          <cell r="C803" t="str">
            <v>hour</v>
          </cell>
          <cell r="D803">
            <v>7.5</v>
          </cell>
          <cell r="E803" t="str">
            <v>Mounting</v>
          </cell>
          <cell r="I803" t="str">
            <v>Spreader, Sand  HP</v>
          </cell>
        </row>
        <row r="804">
          <cell r="A804">
            <v>8458</v>
          </cell>
          <cell r="C804" t="str">
            <v>hour</v>
          </cell>
          <cell r="D804">
            <v>4.2</v>
          </cell>
          <cell r="E804" t="str">
            <v>Capacity - Trailer &amp; Truck mounted. Does not include Prime Mover.</v>
          </cell>
          <cell r="F804" t="str">
            <v>to 4</v>
          </cell>
          <cell r="I804" t="str">
            <v>Spreader, Chemical to 4 HP</v>
          </cell>
        </row>
        <row r="805">
          <cell r="A805">
            <v>8470</v>
          </cell>
          <cell r="C805" t="str">
            <v>hour</v>
          </cell>
          <cell r="D805">
            <v>2.15</v>
          </cell>
          <cell r="E805" t="str">
            <v>Does not include Hoses.</v>
          </cell>
          <cell r="F805" t="str">
            <v>to 4</v>
          </cell>
          <cell r="I805" t="str">
            <v>Pump to 4 HP</v>
          </cell>
        </row>
        <row r="806">
          <cell r="A806">
            <v>8471</v>
          </cell>
          <cell r="C806" t="str">
            <v>hour</v>
          </cell>
          <cell r="D806">
            <v>3.2</v>
          </cell>
          <cell r="E806" t="str">
            <v>Does not include Hoses.</v>
          </cell>
          <cell r="F806" t="str">
            <v>to 6</v>
          </cell>
          <cell r="I806" t="str">
            <v>Pump to 6 HP</v>
          </cell>
        </row>
        <row r="807">
          <cell r="A807">
            <v>8472</v>
          </cell>
          <cell r="C807" t="str">
            <v>hour</v>
          </cell>
          <cell r="D807">
            <v>4.0999999999999996</v>
          </cell>
          <cell r="E807" t="str">
            <v>Does not include Hoses.</v>
          </cell>
          <cell r="F807" t="str">
            <v>to 10</v>
          </cell>
          <cell r="I807" t="str">
            <v>Pump to 10 HP</v>
          </cell>
        </row>
        <row r="808">
          <cell r="A808">
            <v>8473</v>
          </cell>
          <cell r="C808" t="str">
            <v>hour</v>
          </cell>
          <cell r="D808">
            <v>7.75</v>
          </cell>
          <cell r="E808" t="str">
            <v>Does not include Hoses.</v>
          </cell>
          <cell r="F808" t="str">
            <v>to 15</v>
          </cell>
          <cell r="I808" t="str">
            <v>Pump to 15 HP</v>
          </cell>
        </row>
        <row r="809">
          <cell r="A809">
            <v>8474</v>
          </cell>
          <cell r="C809" t="str">
            <v>hour</v>
          </cell>
          <cell r="D809">
            <v>9.25</v>
          </cell>
          <cell r="E809" t="str">
            <v>Does not include Hoses.</v>
          </cell>
          <cell r="F809" t="str">
            <v>to 25</v>
          </cell>
          <cell r="I809" t="str">
            <v>Pump to 25 HP/</v>
          </cell>
        </row>
        <row r="810">
          <cell r="A810">
            <v>8475</v>
          </cell>
          <cell r="C810" t="str">
            <v>hour</v>
          </cell>
          <cell r="D810">
            <v>19.5</v>
          </cell>
          <cell r="E810" t="str">
            <v>Does not include Hoses.</v>
          </cell>
          <cell r="F810" t="str">
            <v>to 40</v>
          </cell>
          <cell r="I810" t="str">
            <v>Pump to 40 HP/</v>
          </cell>
        </row>
        <row r="811">
          <cell r="A811">
            <v>8476</v>
          </cell>
          <cell r="C811" t="str">
            <v>hour</v>
          </cell>
          <cell r="D811">
            <v>23</v>
          </cell>
          <cell r="E811" t="str">
            <v>Does not include Hoses.</v>
          </cell>
          <cell r="F811" t="str">
            <v>to 60</v>
          </cell>
          <cell r="I811" t="str">
            <v>Pump to 60 HP/</v>
          </cell>
        </row>
        <row r="812">
          <cell r="A812">
            <v>8477</v>
          </cell>
          <cell r="C812" t="str">
            <v>hour</v>
          </cell>
          <cell r="D812">
            <v>33</v>
          </cell>
          <cell r="E812" t="str">
            <v>Does not include Hoses.</v>
          </cell>
          <cell r="F812" t="str">
            <v>to 95</v>
          </cell>
          <cell r="I812" t="str">
            <v>Pump to 95 HP/</v>
          </cell>
        </row>
        <row r="813">
          <cell r="A813">
            <v>8478</v>
          </cell>
          <cell r="C813" t="str">
            <v>hour</v>
          </cell>
          <cell r="D813">
            <v>38</v>
          </cell>
          <cell r="E813" t="str">
            <v>Does not include Hoses.</v>
          </cell>
          <cell r="F813" t="str">
            <v>to 140</v>
          </cell>
          <cell r="I813" t="str">
            <v xml:space="preserve">Pump </v>
          </cell>
        </row>
        <row r="814">
          <cell r="A814">
            <v>8479</v>
          </cell>
          <cell r="C814" t="str">
            <v>hour</v>
          </cell>
          <cell r="D814">
            <v>45</v>
          </cell>
          <cell r="E814" t="str">
            <v>Does not include Hoses.</v>
          </cell>
          <cell r="F814" t="str">
            <v>to 200</v>
          </cell>
          <cell r="I814" t="str">
            <v xml:space="preserve">Pump </v>
          </cell>
        </row>
        <row r="815">
          <cell r="A815">
            <v>8480</v>
          </cell>
          <cell r="C815" t="str">
            <v>hour</v>
          </cell>
          <cell r="D815">
            <v>85</v>
          </cell>
          <cell r="E815" t="str">
            <v>Does not include Hoses.</v>
          </cell>
          <cell r="F815" t="str">
            <v>to 275</v>
          </cell>
          <cell r="I815" t="str">
            <v xml:space="preserve">Pump </v>
          </cell>
        </row>
        <row r="816">
          <cell r="A816">
            <v>8481</v>
          </cell>
          <cell r="C816" t="str">
            <v>hour</v>
          </cell>
          <cell r="D816">
            <v>105</v>
          </cell>
          <cell r="E816" t="str">
            <v>Does not include Hoses.</v>
          </cell>
          <cell r="F816" t="str">
            <v>to 350</v>
          </cell>
          <cell r="I816" t="str">
            <v xml:space="preserve">Pump </v>
          </cell>
        </row>
        <row r="817">
          <cell r="A817">
            <v>8482</v>
          </cell>
          <cell r="C817" t="str">
            <v>hour</v>
          </cell>
          <cell r="D817">
            <v>130</v>
          </cell>
          <cell r="E817" t="str">
            <v>Does not include Hoses.</v>
          </cell>
          <cell r="F817" t="str">
            <v>to 425</v>
          </cell>
          <cell r="I817" t="str">
            <v xml:space="preserve">Pump </v>
          </cell>
        </row>
        <row r="818">
          <cell r="A818">
            <v>8483</v>
          </cell>
          <cell r="C818" t="str">
            <v>hour</v>
          </cell>
          <cell r="D818">
            <v>155</v>
          </cell>
          <cell r="E818" t="str">
            <v>Does not include Hoses.</v>
          </cell>
          <cell r="F818" t="str">
            <v>to 500</v>
          </cell>
          <cell r="I818" t="str">
            <v xml:space="preserve">Pump </v>
          </cell>
        </row>
        <row r="819">
          <cell r="A819">
            <v>8484</v>
          </cell>
          <cell r="C819" t="str">
            <v>hour</v>
          </cell>
          <cell r="D819">
            <v>175</v>
          </cell>
          <cell r="E819" t="str">
            <v>Does not include Hoses.</v>
          </cell>
          <cell r="F819" t="str">
            <v>to 575</v>
          </cell>
          <cell r="I819" t="str">
            <v xml:space="preserve">Pump </v>
          </cell>
        </row>
        <row r="820">
          <cell r="A820">
            <v>8485</v>
          </cell>
          <cell r="C820" t="str">
            <v>hour</v>
          </cell>
          <cell r="D820">
            <v>200</v>
          </cell>
          <cell r="E820" t="str">
            <v>Does not include Hoses.</v>
          </cell>
          <cell r="F820" t="str">
            <v>to 650</v>
          </cell>
          <cell r="I820" t="str">
            <v xml:space="preserve">Pump </v>
          </cell>
        </row>
        <row r="821">
          <cell r="A821">
            <v>8486</v>
          </cell>
          <cell r="C821" t="str">
            <v>hour</v>
          </cell>
          <cell r="D821">
            <v>6.75</v>
          </cell>
          <cell r="E821" t="str">
            <v>Max. Platform Height - Articulated and Telescoping. Add to Truck rate for total rate.</v>
          </cell>
          <cell r="I821" t="str">
            <v>Aerial Lift, Truck Mntd  HP/40 ft</v>
          </cell>
        </row>
        <row r="822">
          <cell r="A822">
            <v>8487</v>
          </cell>
          <cell r="C822" t="str">
            <v>hour</v>
          </cell>
          <cell r="D822">
            <v>12.25</v>
          </cell>
          <cell r="E822" t="str">
            <v>Max. Platform Height - Articulated and Telescoping. Add to Truck rate for total rate.</v>
          </cell>
          <cell r="I822" t="str">
            <v>Aerial Lift, Truck Mntd 61 ft</v>
          </cell>
        </row>
        <row r="823">
          <cell r="A823">
            <v>8488</v>
          </cell>
          <cell r="C823" t="str">
            <v>hour</v>
          </cell>
          <cell r="D823">
            <v>23.5</v>
          </cell>
          <cell r="E823" t="str">
            <v>Max. Platform Height - Articulated and Telescoping. Add to Truck rate for total rate.</v>
          </cell>
          <cell r="I823" t="str">
            <v>Aerial Lift, Truck Mntd 80 ft</v>
          </cell>
        </row>
        <row r="824">
          <cell r="A824">
            <v>8489</v>
          </cell>
          <cell r="C824" t="str">
            <v>hour</v>
          </cell>
          <cell r="D824">
            <v>34</v>
          </cell>
          <cell r="E824" t="str">
            <v>Max. Platform Height - Articulated and Telescoping. Add to Truck rate for total rate.</v>
          </cell>
          <cell r="I824" t="str">
            <v>Aerial Lift, Truck Mntd 100 ft</v>
          </cell>
        </row>
        <row r="825">
          <cell r="A825">
            <v>8490</v>
          </cell>
          <cell r="C825" t="str">
            <v>hour</v>
          </cell>
          <cell r="D825">
            <v>8.25</v>
          </cell>
          <cell r="E825" t="str">
            <v>Max. Platform Height - Articulated, Telescoping, Scissor.</v>
          </cell>
          <cell r="F825" t="str">
            <v>to 15</v>
          </cell>
          <cell r="I825" t="str">
            <v>Aerial Lift, Self-Propelled 37 ft</v>
          </cell>
        </row>
        <row r="826">
          <cell r="A826">
            <v>8491</v>
          </cell>
          <cell r="C826" t="str">
            <v>hour</v>
          </cell>
          <cell r="D826">
            <v>12.25</v>
          </cell>
          <cell r="E826" t="str">
            <v>Max. Platform Height - Articulated, Telescoping, Scissor.</v>
          </cell>
          <cell r="F826" t="str">
            <v>to 30</v>
          </cell>
          <cell r="I826" t="str">
            <v>Aerial Lift, Self-Propelled to 30 HP</v>
          </cell>
        </row>
        <row r="827">
          <cell r="A827">
            <v>8492</v>
          </cell>
          <cell r="C827" t="str">
            <v>hour</v>
          </cell>
          <cell r="D827">
            <v>22.5</v>
          </cell>
          <cell r="E827" t="str">
            <v>Max. Platform Height - Articulated, Telescoping, Scissor.</v>
          </cell>
          <cell r="F827" t="str">
            <v>to 50</v>
          </cell>
          <cell r="I827" t="str">
            <v>Aerial Lift, Self-Propelled to 50 HP</v>
          </cell>
        </row>
        <row r="828">
          <cell r="A828">
            <v>8493</v>
          </cell>
          <cell r="C828" t="str">
            <v>hour</v>
          </cell>
          <cell r="D828">
            <v>60</v>
          </cell>
          <cell r="E828" t="str">
            <v>Max. Platform Height - Articulated and Telescoping.</v>
          </cell>
          <cell r="F828" t="str">
            <v>to 85</v>
          </cell>
          <cell r="I828" t="str">
            <v>Aerial Lift, Self-Propelled to 85 HP</v>
          </cell>
        </row>
        <row r="829">
          <cell r="A829">
            <v>8494</v>
          </cell>
          <cell r="C829" t="str">
            <v>hour</v>
          </cell>
          <cell r="D829">
            <v>70</v>
          </cell>
          <cell r="E829" t="str">
            <v>Max. Platform Height - Articulated and Telescoping.</v>
          </cell>
          <cell r="F829" t="str">
            <v>to 130</v>
          </cell>
          <cell r="I829" t="str">
            <v>Aerial Lift, Self-Propelled to 130 HP</v>
          </cell>
        </row>
        <row r="830">
          <cell r="A830">
            <v>8496</v>
          </cell>
          <cell r="C830" t="str">
            <v>hour</v>
          </cell>
          <cell r="D830">
            <v>10</v>
          </cell>
          <cell r="E830" t="str">
            <v>Max. Lift Capacity - Add to Truck rate for total rate.</v>
          </cell>
          <cell r="I830" t="str">
            <v>Crane, Truck Mntd  HP</v>
          </cell>
        </row>
        <row r="831">
          <cell r="A831">
            <v>8497</v>
          </cell>
          <cell r="C831" t="str">
            <v>hour</v>
          </cell>
          <cell r="D831">
            <v>16</v>
          </cell>
          <cell r="E831" t="str">
            <v>Max. Lift Capacity - Add to Truck rate for total rate.</v>
          </cell>
          <cell r="I831" t="str">
            <v>Crane, Truck Mntd  HP</v>
          </cell>
        </row>
        <row r="832">
          <cell r="A832">
            <v>8498</v>
          </cell>
          <cell r="C832" t="str">
            <v>hour</v>
          </cell>
          <cell r="D832">
            <v>30</v>
          </cell>
          <cell r="E832" t="str">
            <v>Max. Lift Capacity - Add to Truck rate for total rate.</v>
          </cell>
          <cell r="I832" t="str">
            <v>Crane, Truck Mntd  HP</v>
          </cell>
        </row>
        <row r="833">
          <cell r="A833">
            <v>8500</v>
          </cell>
          <cell r="C833" t="str">
            <v>hour</v>
          </cell>
          <cell r="D833">
            <v>31</v>
          </cell>
          <cell r="E833" t="str">
            <v>Max. Lift Capacity</v>
          </cell>
          <cell r="F833" t="str">
            <v>to 80</v>
          </cell>
          <cell r="I833" t="str">
            <v>Crane to 80 HP</v>
          </cell>
        </row>
        <row r="834">
          <cell r="A834">
            <v>8501</v>
          </cell>
          <cell r="C834" t="str">
            <v>hour</v>
          </cell>
          <cell r="D834">
            <v>65</v>
          </cell>
          <cell r="E834" t="str">
            <v>Max. Lift Capacity</v>
          </cell>
          <cell r="F834" t="str">
            <v>to 150</v>
          </cell>
          <cell r="I834" t="str">
            <v>Crane to 150 HP</v>
          </cell>
        </row>
        <row r="835">
          <cell r="A835">
            <v>8502</v>
          </cell>
          <cell r="C835" t="str">
            <v>hour</v>
          </cell>
          <cell r="D835">
            <v>100</v>
          </cell>
          <cell r="E835" t="str">
            <v>Max. Lift Capacity</v>
          </cell>
          <cell r="F835" t="str">
            <v>to 200</v>
          </cell>
          <cell r="I835" t="str">
            <v>Crane to 200 HP</v>
          </cell>
        </row>
        <row r="836">
          <cell r="A836">
            <v>8503</v>
          </cell>
          <cell r="C836" t="str">
            <v>hour</v>
          </cell>
          <cell r="D836">
            <v>175</v>
          </cell>
          <cell r="E836" t="str">
            <v>Max. Lift Capacity</v>
          </cell>
          <cell r="F836" t="str">
            <v>to 300</v>
          </cell>
          <cell r="I836" t="str">
            <v>Crane to 300 HP</v>
          </cell>
        </row>
        <row r="837">
          <cell r="A837">
            <v>8504</v>
          </cell>
          <cell r="C837" t="str">
            <v>hour</v>
          </cell>
          <cell r="D837">
            <v>230</v>
          </cell>
          <cell r="E837" t="str">
            <v>Max. Lift Capacity</v>
          </cell>
          <cell r="F837" t="str">
            <v>to 350</v>
          </cell>
          <cell r="I837" t="str">
            <v>Crane to 350 HP</v>
          </cell>
        </row>
        <row r="838">
          <cell r="A838">
            <v>8510</v>
          </cell>
          <cell r="C838" t="str">
            <v>hour</v>
          </cell>
          <cell r="D838">
            <v>7</v>
          </cell>
          <cell r="E838" t="str">
            <v>Blade Diameter</v>
          </cell>
          <cell r="F838" t="str">
            <v>to 14</v>
          </cell>
          <cell r="I838" t="str">
            <v>Saw, Concrete to 14 HP</v>
          </cell>
        </row>
        <row r="839">
          <cell r="A839">
            <v>8511</v>
          </cell>
          <cell r="C839" t="str">
            <v>hour</v>
          </cell>
          <cell r="D839">
            <v>16.5</v>
          </cell>
          <cell r="E839" t="str">
            <v>Blade Diameter</v>
          </cell>
          <cell r="F839" t="str">
            <v>to 35</v>
          </cell>
          <cell r="I839" t="str">
            <v>Saw, Concrete to 35 HP</v>
          </cell>
        </row>
        <row r="840">
          <cell r="A840">
            <v>8512</v>
          </cell>
          <cell r="C840" t="str">
            <v>hour</v>
          </cell>
          <cell r="D840">
            <v>28</v>
          </cell>
          <cell r="E840" t="str">
            <v>Blade Diameter</v>
          </cell>
          <cell r="F840" t="str">
            <v>to 65</v>
          </cell>
          <cell r="I840" t="str">
            <v>Saw, Concrete to 65 HP</v>
          </cell>
        </row>
        <row r="841">
          <cell r="A841">
            <v>8513</v>
          </cell>
          <cell r="C841" t="str">
            <v>hour</v>
          </cell>
          <cell r="D841">
            <v>38</v>
          </cell>
          <cell r="E841">
            <v>0</v>
          </cell>
          <cell r="F841" t="str">
            <v>to 100</v>
          </cell>
          <cell r="I841" t="str">
            <v>Saw, Rock to 100 HP</v>
          </cell>
        </row>
        <row r="842">
          <cell r="A842">
            <v>8514</v>
          </cell>
          <cell r="C842" t="str">
            <v>hour</v>
          </cell>
          <cell r="D842">
            <v>70</v>
          </cell>
          <cell r="E842">
            <v>0</v>
          </cell>
          <cell r="F842" t="str">
            <v>to 200</v>
          </cell>
          <cell r="I842" t="str">
            <v xml:space="preserve">Saw, Rock </v>
          </cell>
        </row>
        <row r="843">
          <cell r="A843">
            <v>8517</v>
          </cell>
          <cell r="C843" t="str">
            <v>hour</v>
          </cell>
          <cell r="D843">
            <v>1</v>
          </cell>
          <cell r="E843" t="str">
            <v>Weight Class</v>
          </cell>
          <cell r="I843" t="str">
            <v>Jackhammer (Dry) 25-45 lb</v>
          </cell>
        </row>
        <row r="844">
          <cell r="A844">
            <v>8518</v>
          </cell>
          <cell r="C844" t="str">
            <v>hour</v>
          </cell>
          <cell r="D844">
            <v>1.1499999999999999</v>
          </cell>
          <cell r="E844" t="str">
            <v>Weight Class</v>
          </cell>
          <cell r="I844" t="str">
            <v>Jackhammer (Wet) 30-55 lb</v>
          </cell>
        </row>
        <row r="845">
          <cell r="A845">
            <v>8521</v>
          </cell>
          <cell r="C845" t="str">
            <v>hour</v>
          </cell>
          <cell r="D845">
            <v>105</v>
          </cell>
          <cell r="E845" t="str">
            <v>Scraper Capacity</v>
          </cell>
          <cell r="F845" t="str">
            <v>to 250</v>
          </cell>
          <cell r="I845" t="str">
            <v>Scraper 16 cy</v>
          </cell>
        </row>
        <row r="846">
          <cell r="A846">
            <v>8522</v>
          </cell>
          <cell r="C846" t="str">
            <v>hour</v>
          </cell>
          <cell r="D846">
            <v>150</v>
          </cell>
          <cell r="E846" t="str">
            <v>Scraper Capacity</v>
          </cell>
          <cell r="F846" t="str">
            <v>to 365</v>
          </cell>
          <cell r="I846" t="str">
            <v>Scraper to 365 HP/23 cy</v>
          </cell>
        </row>
        <row r="847">
          <cell r="A847">
            <v>8523</v>
          </cell>
          <cell r="C847" t="str">
            <v>hour</v>
          </cell>
          <cell r="D847">
            <v>220</v>
          </cell>
          <cell r="E847" t="str">
            <v>Scraper Capacity</v>
          </cell>
          <cell r="F847" t="str">
            <v>to 475</v>
          </cell>
          <cell r="I847" t="str">
            <v>Scraper to 475 HP/34 cy</v>
          </cell>
        </row>
        <row r="848">
          <cell r="A848">
            <v>8524</v>
          </cell>
          <cell r="C848" t="str">
            <v>hour</v>
          </cell>
          <cell r="D848">
            <v>270</v>
          </cell>
          <cell r="E848" t="str">
            <v>Scraper Capacity</v>
          </cell>
          <cell r="F848" t="str">
            <v>to 600</v>
          </cell>
          <cell r="I848" t="str">
            <v>Scraper to 600 HP/44 cy</v>
          </cell>
        </row>
        <row r="849">
          <cell r="A849">
            <v>8540</v>
          </cell>
          <cell r="C849" t="str">
            <v>hour</v>
          </cell>
          <cell r="D849">
            <v>12.25</v>
          </cell>
          <cell r="E849" t="str">
            <v>Operating Capacity</v>
          </cell>
          <cell r="F849" t="str">
            <v>to 35</v>
          </cell>
          <cell r="I849" t="str">
            <v>Loader, Skid-Steer to 35 HP/1000 lb</v>
          </cell>
        </row>
        <row r="850">
          <cell r="A850">
            <v>8541</v>
          </cell>
          <cell r="C850" t="str">
            <v>hour</v>
          </cell>
          <cell r="D850">
            <v>21</v>
          </cell>
          <cell r="E850" t="str">
            <v>Operating Capacity</v>
          </cell>
          <cell r="F850" t="str">
            <v>to 65</v>
          </cell>
          <cell r="I850" t="str">
            <v>Loader, Skid-Steer to 65 HP/2000 lb</v>
          </cell>
        </row>
        <row r="851">
          <cell r="A851">
            <v>8542</v>
          </cell>
          <cell r="C851" t="str">
            <v>hour</v>
          </cell>
          <cell r="D851">
            <v>26</v>
          </cell>
          <cell r="E851" t="str">
            <v>Operating Capacity</v>
          </cell>
          <cell r="F851" t="str">
            <v>to 85</v>
          </cell>
          <cell r="I851" t="str">
            <v>Loader, Skid-Steer 3000 lb</v>
          </cell>
        </row>
        <row r="852">
          <cell r="A852">
            <v>8550</v>
          </cell>
          <cell r="C852" t="str">
            <v>hour</v>
          </cell>
          <cell r="D852">
            <v>42</v>
          </cell>
          <cell r="E852" t="str">
            <v>Capacity - Does not include Truck.</v>
          </cell>
          <cell r="F852" t="str">
            <v>to 75</v>
          </cell>
          <cell r="I852" t="str">
            <v>Snow Blower, Truck Mntd 600 tph</v>
          </cell>
        </row>
        <row r="853">
          <cell r="A853">
            <v>8551</v>
          </cell>
          <cell r="C853" t="str">
            <v>hour</v>
          </cell>
          <cell r="D853">
            <v>80</v>
          </cell>
          <cell r="E853" t="str">
            <v>Capacity - Does not include Truck.</v>
          </cell>
          <cell r="F853" t="str">
            <v>to 200</v>
          </cell>
          <cell r="I853" t="str">
            <v>Snow Blower, Truck Mntd 1400 tph</v>
          </cell>
        </row>
        <row r="854">
          <cell r="A854">
            <v>8552</v>
          </cell>
          <cell r="C854" t="str">
            <v>hour</v>
          </cell>
          <cell r="D854">
            <v>125</v>
          </cell>
          <cell r="E854" t="str">
            <v>Capacity - Does not include Truck.</v>
          </cell>
          <cell r="F854" t="str">
            <v>to 340</v>
          </cell>
          <cell r="I854" t="str">
            <v>Snow Blower, Truck Mntd 2000 tph</v>
          </cell>
        </row>
        <row r="855">
          <cell r="A855">
            <v>8553</v>
          </cell>
          <cell r="C855" t="str">
            <v>hour</v>
          </cell>
          <cell r="D855">
            <v>140</v>
          </cell>
          <cell r="E855" t="str">
            <v>Capacity - Does not include Truck.</v>
          </cell>
          <cell r="F855" t="str">
            <v>to 400</v>
          </cell>
          <cell r="I855" t="str">
            <v>Snow Blower, Truck Mntd to 400 HP/2500 tph</v>
          </cell>
        </row>
        <row r="856">
          <cell r="A856">
            <v>8558</v>
          </cell>
          <cell r="C856" t="str">
            <v>hour</v>
          </cell>
          <cell r="D856">
            <v>3.6</v>
          </cell>
          <cell r="E856" t="str">
            <v>Cutting Width</v>
          </cell>
          <cell r="F856" t="str">
            <v>to 5</v>
          </cell>
          <cell r="I856" t="str">
            <v>Snow Thrower, Walk Behind to 5 HP/25 in</v>
          </cell>
        </row>
        <row r="857">
          <cell r="A857">
            <v>8559</v>
          </cell>
          <cell r="C857" t="str">
            <v>hour</v>
          </cell>
          <cell r="D857">
            <v>8</v>
          </cell>
          <cell r="E857" t="str">
            <v>Cutting Width</v>
          </cell>
          <cell r="F857" t="str">
            <v>to 15</v>
          </cell>
          <cell r="I857" t="str">
            <v>Snow Thrower, Walk Behind to 15 HP/60 in</v>
          </cell>
        </row>
        <row r="858">
          <cell r="A858">
            <v>8560</v>
          </cell>
          <cell r="C858" t="str">
            <v>hour</v>
          </cell>
          <cell r="D858">
            <v>160</v>
          </cell>
          <cell r="E858" t="str">
            <v>Capacity</v>
          </cell>
          <cell r="F858" t="str">
            <v>to 400</v>
          </cell>
          <cell r="I858" t="str">
            <v>Snow Blower to 400 HP/2,000 tph</v>
          </cell>
        </row>
        <row r="859">
          <cell r="A859">
            <v>8561</v>
          </cell>
          <cell r="C859" t="str">
            <v>hour</v>
          </cell>
          <cell r="D859">
            <v>180</v>
          </cell>
          <cell r="E859" t="str">
            <v>Capacity</v>
          </cell>
          <cell r="F859" t="str">
            <v>to 500</v>
          </cell>
          <cell r="I859" t="str">
            <v>Snow Blower to 500 HP/2,500 tph</v>
          </cell>
        </row>
        <row r="860">
          <cell r="A860">
            <v>8562</v>
          </cell>
          <cell r="C860" t="str">
            <v>hour</v>
          </cell>
          <cell r="D860">
            <v>200</v>
          </cell>
          <cell r="E860" t="str">
            <v>Capacity</v>
          </cell>
          <cell r="F860" t="str">
            <v>to 600</v>
          </cell>
          <cell r="I860" t="str">
            <v>Snow Blower to 600 HP/3,500 tph</v>
          </cell>
        </row>
        <row r="861">
          <cell r="A861">
            <v>8570</v>
          </cell>
          <cell r="C861" t="str">
            <v>hour</v>
          </cell>
          <cell r="D861">
            <v>15.5</v>
          </cell>
          <cell r="E861" t="str">
            <v>Loader Bucket Capacity - Loader and Backhoe Buckets included.</v>
          </cell>
          <cell r="F861" t="str">
            <v>to 40</v>
          </cell>
          <cell r="I861" t="str">
            <v>Loader-Backhoe, Wheel to 40 HP/0.5 cy</v>
          </cell>
        </row>
        <row r="862">
          <cell r="A862">
            <v>8571</v>
          </cell>
          <cell r="C862" t="str">
            <v>hour</v>
          </cell>
          <cell r="D862">
            <v>28</v>
          </cell>
          <cell r="E862" t="str">
            <v>Loader Bucket Capacity - Loader and Backhoe Buckets included.</v>
          </cell>
          <cell r="F862" t="str">
            <v>to 70</v>
          </cell>
          <cell r="I862" t="str">
            <v>Loader-Backhoe, Wheel to 70 HP/1 cy</v>
          </cell>
        </row>
        <row r="863">
          <cell r="A863">
            <v>8572</v>
          </cell>
          <cell r="C863" t="str">
            <v>hour</v>
          </cell>
          <cell r="D863">
            <v>39</v>
          </cell>
          <cell r="E863" t="str">
            <v>Loader Bucket Capacity - Loader and Backhoe Buckets included.</v>
          </cell>
          <cell r="F863" t="str">
            <v>to 95</v>
          </cell>
          <cell r="I863" t="str">
            <v>Loader-Backhoe, Wheel to 95 HP</v>
          </cell>
        </row>
        <row r="864">
          <cell r="A864">
            <v>8573</v>
          </cell>
          <cell r="C864" t="str">
            <v>hour</v>
          </cell>
          <cell r="D864">
            <v>44</v>
          </cell>
          <cell r="E864" t="str">
            <v>Loader Bucket Capacity - Loader and Backhoe Buckets included.</v>
          </cell>
          <cell r="F864" t="str">
            <v>to 115</v>
          </cell>
          <cell r="I864" t="str">
            <v>Loader-Backhoe, Wheel to 115 HP</v>
          </cell>
        </row>
        <row r="865">
          <cell r="A865">
            <v>8580</v>
          </cell>
          <cell r="C865" t="str">
            <v>hour</v>
          </cell>
          <cell r="D865">
            <v>13</v>
          </cell>
          <cell r="E865" t="str">
            <v>Tank Capacity - Trailer Mounted. Includes burners, insulated tank, and circulating spray bar.</v>
          </cell>
          <cell r="I865" t="str">
            <v>Distributor, Asphalt  HP/500 gal</v>
          </cell>
        </row>
        <row r="866">
          <cell r="A866">
            <v>8581</v>
          </cell>
          <cell r="C866" t="str">
            <v>hour</v>
          </cell>
          <cell r="D866">
            <v>20</v>
          </cell>
          <cell r="E866" t="str">
            <v>Tank Capacity - Truck Mounted. Includes burners, insulated tank, and circulating spray bar. Add to Truck rate.</v>
          </cell>
          <cell r="I866" t="str">
            <v>Distributor, Asphalt 1000 gal</v>
          </cell>
        </row>
        <row r="867">
          <cell r="A867">
            <v>8582</v>
          </cell>
          <cell r="C867" t="str">
            <v>hour</v>
          </cell>
          <cell r="D867">
            <v>25</v>
          </cell>
          <cell r="E867" t="str">
            <v>Tank Capacity - Truck Mounted. Includes burners, insulated tank, and circulating spray bar. Add to Truck rate.</v>
          </cell>
          <cell r="I867" t="str">
            <v>Distributor, Asphalt 4000 gal</v>
          </cell>
        </row>
        <row r="868">
          <cell r="A868">
            <v>8590</v>
          </cell>
          <cell r="C868" t="str">
            <v>hour</v>
          </cell>
          <cell r="D868">
            <v>8</v>
          </cell>
          <cell r="E868" t="str">
            <v>Capacity - Does not include Prime Mover.</v>
          </cell>
          <cell r="I868" t="str">
            <v>Trailer, Dump  HP/20 cy</v>
          </cell>
        </row>
        <row r="869">
          <cell r="A869">
            <v>8591</v>
          </cell>
          <cell r="C869" t="str">
            <v>hour</v>
          </cell>
          <cell r="D869">
            <v>14</v>
          </cell>
          <cell r="E869" t="str">
            <v>Capacity - Does not include Prime Mover.</v>
          </cell>
          <cell r="I869" t="str">
            <v>Trailer, Dump  HP/30 cy</v>
          </cell>
        </row>
        <row r="870">
          <cell r="A870">
            <v>8600</v>
          </cell>
          <cell r="C870" t="str">
            <v>hour</v>
          </cell>
          <cell r="D870">
            <v>10.25</v>
          </cell>
          <cell r="E870" t="str">
            <v>Capacity</v>
          </cell>
          <cell r="I870" t="str">
            <v>Trailer, Equipment  HP/30 ton</v>
          </cell>
        </row>
        <row r="871">
          <cell r="A871">
            <v>8601</v>
          </cell>
          <cell r="C871" t="str">
            <v>hour</v>
          </cell>
          <cell r="D871">
            <v>12.5</v>
          </cell>
          <cell r="E871" t="str">
            <v>Capacity</v>
          </cell>
          <cell r="I871" t="str">
            <v>Trailer, Equipment  HP/40 ton</v>
          </cell>
        </row>
        <row r="872">
          <cell r="A872">
            <v>8602</v>
          </cell>
          <cell r="C872" t="str">
            <v>hour</v>
          </cell>
          <cell r="D872">
            <v>15</v>
          </cell>
          <cell r="E872" t="str">
            <v>Capacity</v>
          </cell>
          <cell r="I872" t="str">
            <v>Trailer, Equipment  HP/60 ton</v>
          </cell>
        </row>
        <row r="873">
          <cell r="A873">
            <v>8603</v>
          </cell>
          <cell r="C873" t="str">
            <v>hour</v>
          </cell>
          <cell r="D873">
            <v>20.5</v>
          </cell>
          <cell r="E873" t="str">
            <v>Capacity</v>
          </cell>
          <cell r="I873" t="str">
            <v>Trailer, Equipment  HP/120 ton</v>
          </cell>
        </row>
        <row r="874">
          <cell r="A874">
            <v>8610</v>
          </cell>
          <cell r="C874" t="str">
            <v>hour</v>
          </cell>
          <cell r="D874">
            <v>11</v>
          </cell>
          <cell r="E874" t="str">
            <v>Tank Capacity - Includes a centrifugal pump with sump and a rear spraybar.</v>
          </cell>
          <cell r="I874" t="str">
            <v>Trailer, Water  HP/4000 gal</v>
          </cell>
        </row>
        <row r="875">
          <cell r="A875">
            <v>8611</v>
          </cell>
          <cell r="C875" t="str">
            <v>hour</v>
          </cell>
          <cell r="D875">
            <v>14</v>
          </cell>
          <cell r="E875" t="str">
            <v>Tank Capacity - Includes a centrifugal pump with sump and a rear spraybar.</v>
          </cell>
          <cell r="I875" t="str">
            <v>Trailer, Water  HP/6000 gal</v>
          </cell>
        </row>
        <row r="876">
          <cell r="A876">
            <v>8612</v>
          </cell>
          <cell r="C876" t="str">
            <v>hour</v>
          </cell>
          <cell r="D876">
            <v>16.5</v>
          </cell>
          <cell r="E876" t="str">
            <v>Tank Capacity - Includes a centrifugal pump with sump and a rear spraybar.</v>
          </cell>
          <cell r="I876" t="str">
            <v>Trailer, Water  HP/10000 gal</v>
          </cell>
        </row>
        <row r="877">
          <cell r="A877">
            <v>8613</v>
          </cell>
          <cell r="C877" t="str">
            <v>hour</v>
          </cell>
          <cell r="D877">
            <v>20.5</v>
          </cell>
          <cell r="E877" t="str">
            <v>Tank Capacity - Includes a centrifugal pump with sump and a rear spraybar.</v>
          </cell>
          <cell r="I877" t="str">
            <v>Trailer, Water  HP/14000 gal</v>
          </cell>
        </row>
        <row r="878">
          <cell r="A878">
            <v>8620</v>
          </cell>
          <cell r="C878" t="str">
            <v>hour</v>
          </cell>
          <cell r="D878">
            <v>95</v>
          </cell>
          <cell r="E878">
            <v>0</v>
          </cell>
          <cell r="F878" t="str">
            <v>to 440</v>
          </cell>
          <cell r="I878" t="str">
            <v>Tub Grinder to 440 HP/</v>
          </cell>
        </row>
        <row r="879">
          <cell r="A879">
            <v>8621</v>
          </cell>
          <cell r="C879" t="str">
            <v>hour</v>
          </cell>
          <cell r="D879">
            <v>140</v>
          </cell>
          <cell r="E879">
            <v>0</v>
          </cell>
          <cell r="F879" t="str">
            <v>to 630</v>
          </cell>
          <cell r="I879" t="str">
            <v>Tub Grinder to 630 HP/</v>
          </cell>
        </row>
        <row r="880">
          <cell r="A880">
            <v>8622</v>
          </cell>
          <cell r="C880" t="str">
            <v>hour</v>
          </cell>
          <cell r="D880">
            <v>175</v>
          </cell>
          <cell r="E880">
            <v>0</v>
          </cell>
          <cell r="F880" t="str">
            <v>to 760</v>
          </cell>
          <cell r="I880" t="str">
            <v>Tub Grinder to 760 HP/</v>
          </cell>
        </row>
        <row r="881">
          <cell r="A881">
            <v>8623</v>
          </cell>
          <cell r="C881" t="str">
            <v>hour</v>
          </cell>
          <cell r="D881">
            <v>275</v>
          </cell>
          <cell r="E881">
            <v>0</v>
          </cell>
          <cell r="F881" t="str">
            <v>to 1000</v>
          </cell>
          <cell r="I881" t="str">
            <v>Tub Grinder to 1000 HP/</v>
          </cell>
        </row>
        <row r="882">
          <cell r="A882">
            <v>8630</v>
          </cell>
          <cell r="C882" t="str">
            <v>hour</v>
          </cell>
          <cell r="D882">
            <v>10.75</v>
          </cell>
          <cell r="E882" t="str">
            <v>Working Capacity - Trailer &amp; Truck mounted. Does not include Prime Mover.</v>
          </cell>
          <cell r="F882" t="str">
            <v>to 30</v>
          </cell>
          <cell r="I882" t="str">
            <v>Sprayer, Seed to 30 HP/750 gal</v>
          </cell>
        </row>
        <row r="883">
          <cell r="A883">
            <v>8631</v>
          </cell>
          <cell r="C883" t="str">
            <v>hour</v>
          </cell>
          <cell r="D883">
            <v>16.5</v>
          </cell>
          <cell r="E883" t="str">
            <v>Working Capacity - Trailer &amp; Truck mounted. Does not include Prime Mover.</v>
          </cell>
          <cell r="F883" t="str">
            <v>to 50</v>
          </cell>
          <cell r="I883" t="str">
            <v>Sprayer, Seed to 50 HP/1250 gal</v>
          </cell>
        </row>
        <row r="884">
          <cell r="A884">
            <v>8632</v>
          </cell>
          <cell r="C884" t="str">
            <v>hour</v>
          </cell>
          <cell r="D884">
            <v>32</v>
          </cell>
          <cell r="E884" t="str">
            <v>Working Capacity - Trailer &amp; Truck mounted. Does not include Prime Mover.</v>
          </cell>
          <cell r="F884" t="str">
            <v>to 115</v>
          </cell>
          <cell r="I884" t="str">
            <v>Sprayer, Seed to 115 HP/3500 gal</v>
          </cell>
        </row>
        <row r="885">
          <cell r="A885">
            <v>8633</v>
          </cell>
          <cell r="C885" t="str">
            <v>hour</v>
          </cell>
          <cell r="D885">
            <v>12</v>
          </cell>
          <cell r="E885" t="str">
            <v>Working Capacity</v>
          </cell>
          <cell r="F885" t="str">
            <v>to 35</v>
          </cell>
          <cell r="I885" t="str">
            <v>Mulcher, Trailer Mntd to 35 HP/7 tph</v>
          </cell>
        </row>
        <row r="886">
          <cell r="A886">
            <v>8634</v>
          </cell>
          <cell r="C886" t="str">
            <v>hour</v>
          </cell>
          <cell r="D886">
            <v>18.5</v>
          </cell>
          <cell r="E886" t="str">
            <v>Working Capacity</v>
          </cell>
          <cell r="F886" t="str">
            <v>to 55</v>
          </cell>
          <cell r="I886" t="str">
            <v>Mulcher, Trailer Mntd to 55 HP/10 tph</v>
          </cell>
        </row>
        <row r="887">
          <cell r="A887">
            <v>8635</v>
          </cell>
          <cell r="C887" t="str">
            <v>hour</v>
          </cell>
          <cell r="D887">
            <v>31</v>
          </cell>
          <cell r="E887" t="str">
            <v>Working Capacity</v>
          </cell>
          <cell r="F887" t="str">
            <v>to 120</v>
          </cell>
          <cell r="I887" t="str">
            <v>Mulcher, Trailer Mntd to 120 HP/20 tph</v>
          </cell>
        </row>
        <row r="888">
          <cell r="A888">
            <v>8640</v>
          </cell>
          <cell r="C888" t="str">
            <v>hour</v>
          </cell>
          <cell r="D888">
            <v>1.7</v>
          </cell>
          <cell r="E888" t="str">
            <v>Trailer Size</v>
          </cell>
          <cell r="I888" t="str">
            <v>Trailer, Office  HP/8' x 24'</v>
          </cell>
        </row>
        <row r="889">
          <cell r="A889">
            <v>8641</v>
          </cell>
          <cell r="C889" t="str">
            <v>hour</v>
          </cell>
          <cell r="D889">
            <v>1.75</v>
          </cell>
          <cell r="E889" t="str">
            <v>Trailer Size</v>
          </cell>
          <cell r="I889" t="str">
            <v>Trailer, Office 8' x 32'</v>
          </cell>
        </row>
        <row r="890">
          <cell r="A890">
            <v>8642</v>
          </cell>
          <cell r="C890" t="str">
            <v>hour</v>
          </cell>
          <cell r="D890">
            <v>2.6</v>
          </cell>
          <cell r="E890" t="str">
            <v>Trailer Size</v>
          </cell>
          <cell r="I890" t="str">
            <v>Trailer, Office 10' x 32'</v>
          </cell>
        </row>
        <row r="891">
          <cell r="A891">
            <v>8650</v>
          </cell>
          <cell r="C891" t="str">
            <v>hour</v>
          </cell>
          <cell r="D891">
            <v>13</v>
          </cell>
          <cell r="E891" t="str">
            <v>Walk-behind, Crawler &amp; Wheel Mounted. Chain and Wheel.</v>
          </cell>
          <cell r="F891" t="str">
            <v>to 40</v>
          </cell>
          <cell r="I891" t="str">
            <v xml:space="preserve">Trencher </v>
          </cell>
        </row>
        <row r="892">
          <cell r="A892">
            <v>8651</v>
          </cell>
          <cell r="C892" t="str">
            <v>hour</v>
          </cell>
          <cell r="D892">
            <v>29</v>
          </cell>
          <cell r="E892" t="str">
            <v>Walk-behind, Crawler &amp; Wheel Mounted. Chain and Wheel.</v>
          </cell>
          <cell r="F892" t="str">
            <v>to 85</v>
          </cell>
          <cell r="I892" t="str">
            <v xml:space="preserve">Trencher </v>
          </cell>
        </row>
        <row r="893">
          <cell r="A893">
            <v>8660</v>
          </cell>
          <cell r="C893" t="str">
            <v>hour</v>
          </cell>
          <cell r="D893">
            <v>12</v>
          </cell>
          <cell r="E893" t="str">
            <v>Plow Depth</v>
          </cell>
          <cell r="F893" t="str">
            <v>to 30</v>
          </cell>
          <cell r="I893" t="str">
            <v>Plow, Cable 24 in</v>
          </cell>
        </row>
        <row r="894">
          <cell r="A894">
            <v>8661</v>
          </cell>
          <cell r="C894" t="str">
            <v>hour</v>
          </cell>
          <cell r="D894">
            <v>32</v>
          </cell>
          <cell r="E894" t="str">
            <v>Plow Depth</v>
          </cell>
          <cell r="F894" t="str">
            <v>to 65</v>
          </cell>
          <cell r="I894" t="str">
            <v>Plow, Cable 36 in</v>
          </cell>
        </row>
        <row r="895">
          <cell r="A895">
            <v>8662</v>
          </cell>
          <cell r="C895" t="str">
            <v>hour</v>
          </cell>
          <cell r="D895">
            <v>37</v>
          </cell>
          <cell r="E895" t="str">
            <v>Plow Depth</v>
          </cell>
          <cell r="F895" t="str">
            <v>to 110</v>
          </cell>
          <cell r="I895" t="str">
            <v>Plow, Cable 48 in</v>
          </cell>
        </row>
        <row r="896">
          <cell r="A896">
            <v>8670</v>
          </cell>
          <cell r="C896" t="str">
            <v>hour</v>
          </cell>
          <cell r="D896">
            <v>21</v>
          </cell>
          <cell r="E896" t="str">
            <v>Max. Boom Length - Includes hydraulic pole alignment attachment. Add to Truck rate.</v>
          </cell>
          <cell r="I896" t="str">
            <v>Derrick, Hydraulic Digger 60 ft</v>
          </cell>
        </row>
        <row r="897">
          <cell r="A897">
            <v>8671</v>
          </cell>
          <cell r="C897" t="str">
            <v>hour</v>
          </cell>
          <cell r="D897">
            <v>39</v>
          </cell>
          <cell r="E897" t="str">
            <v>Max. Boom Length - Includes hydraulic pole alignment attachment. Add to Truck rate.</v>
          </cell>
          <cell r="I897" t="str">
            <v>Derrick, Hydraulic Digger 90 ft</v>
          </cell>
        </row>
        <row r="898">
          <cell r="A898">
            <v>8680</v>
          </cell>
          <cell r="C898" t="str">
            <v>hour</v>
          </cell>
          <cell r="D898">
            <v>90</v>
          </cell>
          <cell r="E898" t="str">
            <v>Mixer Capacity</v>
          </cell>
          <cell r="F898" t="str">
            <v>to 300</v>
          </cell>
          <cell r="I898" t="str">
            <v>Truck, Concrete Mixer 13 cy</v>
          </cell>
        </row>
        <row r="899">
          <cell r="A899">
            <v>8690</v>
          </cell>
          <cell r="C899" t="str">
            <v>hour</v>
          </cell>
          <cell r="D899">
            <v>75</v>
          </cell>
          <cell r="E899" t="str">
            <v>Pump Capacity</v>
          </cell>
          <cell r="I899" t="str">
            <v>Truck, Fire 1000 gpm</v>
          </cell>
        </row>
        <row r="900">
          <cell r="A900">
            <v>8691</v>
          </cell>
          <cell r="C900" t="str">
            <v>hour</v>
          </cell>
          <cell r="D900">
            <v>90</v>
          </cell>
          <cell r="E900" t="str">
            <v>Pump Capacity</v>
          </cell>
          <cell r="I900" t="str">
            <v>Truck, Fire 1250 gpm</v>
          </cell>
        </row>
        <row r="901">
          <cell r="A901">
            <v>8692</v>
          </cell>
          <cell r="C901" t="str">
            <v>hour</v>
          </cell>
          <cell r="D901">
            <v>95</v>
          </cell>
          <cell r="E901" t="str">
            <v>Pump Capacity</v>
          </cell>
          <cell r="I901" t="str">
            <v>Truck, Fire 1500 gpm</v>
          </cell>
        </row>
        <row r="902">
          <cell r="A902">
            <v>8693</v>
          </cell>
          <cell r="C902" t="str">
            <v>hour</v>
          </cell>
          <cell r="D902">
            <v>105</v>
          </cell>
          <cell r="E902" t="str">
            <v>Pump Capacity</v>
          </cell>
          <cell r="I902" t="str">
            <v>Truck, Fire 2000 gpm</v>
          </cell>
        </row>
        <row r="903">
          <cell r="A903">
            <v>8694</v>
          </cell>
          <cell r="C903" t="str">
            <v>hour</v>
          </cell>
          <cell r="D903">
            <v>145</v>
          </cell>
          <cell r="E903" t="str">
            <v>Ladder length</v>
          </cell>
          <cell r="I903" t="str">
            <v>Truck, Fire Ladder  HP</v>
          </cell>
        </row>
        <row r="904">
          <cell r="A904">
            <v>8695</v>
          </cell>
          <cell r="C904" t="str">
            <v>hour</v>
          </cell>
          <cell r="D904">
            <v>175</v>
          </cell>
          <cell r="E904" t="str">
            <v>Ladder length</v>
          </cell>
          <cell r="I904" t="str">
            <v>Truck, Fire Ladder  HP</v>
          </cell>
        </row>
        <row r="905">
          <cell r="A905">
            <v>8700</v>
          </cell>
          <cell r="C905" t="str">
            <v>hour</v>
          </cell>
          <cell r="D905">
            <v>25</v>
          </cell>
          <cell r="E905" t="str">
            <v>Maximum Gvw</v>
          </cell>
          <cell r="F905" t="str">
            <v>to 200</v>
          </cell>
          <cell r="I905" t="str">
            <v>Truck, Flatbed to 200 HP</v>
          </cell>
        </row>
        <row r="906">
          <cell r="A906">
            <v>8701</v>
          </cell>
          <cell r="C906" t="str">
            <v>hour</v>
          </cell>
          <cell r="D906">
            <v>28</v>
          </cell>
          <cell r="E906" t="str">
            <v>Maximum Gvw</v>
          </cell>
          <cell r="F906" t="str">
            <v>to 275</v>
          </cell>
          <cell r="I906" t="str">
            <v>Truck, Flatbed to 275 HP</v>
          </cell>
        </row>
        <row r="907">
          <cell r="A907">
            <v>8702</v>
          </cell>
          <cell r="C907" t="str">
            <v>hour</v>
          </cell>
          <cell r="D907">
            <v>31</v>
          </cell>
          <cell r="E907" t="str">
            <v>Maximum Gvw</v>
          </cell>
          <cell r="F907" t="str">
            <v>to 300</v>
          </cell>
          <cell r="I907" t="str">
            <v>Truck, Flatbed to 300 HP</v>
          </cell>
        </row>
        <row r="908">
          <cell r="A908">
            <v>8703</v>
          </cell>
          <cell r="C908" t="str">
            <v>hour</v>
          </cell>
          <cell r="D908">
            <v>55</v>
          </cell>
          <cell r="E908" t="str">
            <v>Maximum Gvw</v>
          </cell>
          <cell r="F908" t="str">
            <v>to 380</v>
          </cell>
          <cell r="I908" t="str">
            <v>Truck, Flatbed to 380 HP</v>
          </cell>
        </row>
        <row r="909">
          <cell r="A909">
            <v>8712</v>
          </cell>
          <cell r="C909" t="str">
            <v>hour</v>
          </cell>
          <cell r="D909">
            <v>16</v>
          </cell>
          <cell r="E909" t="str">
            <v>Hopper Capacity - Truck Mounted. Add to Truck rate for total rate.</v>
          </cell>
          <cell r="I909" t="str">
            <v>Cleaner, Sewer/Catch Basin  HP</v>
          </cell>
        </row>
        <row r="910">
          <cell r="A910">
            <v>8713</v>
          </cell>
          <cell r="C910" t="str">
            <v>hour</v>
          </cell>
          <cell r="D910">
            <v>21.5</v>
          </cell>
          <cell r="E910" t="str">
            <v>Hopper Capacity - Truck Mounted. Add to Truck rate for total rate.</v>
          </cell>
          <cell r="I910" t="str">
            <v>Cleaner, Sewer/Catch Basin  HP/14 cy</v>
          </cell>
        </row>
        <row r="911">
          <cell r="A911">
            <v>8720</v>
          </cell>
          <cell r="C911" t="str">
            <v>hour</v>
          </cell>
          <cell r="D911">
            <v>43</v>
          </cell>
          <cell r="E911" t="str">
            <v>Struck Capacity</v>
          </cell>
          <cell r="F911" t="str">
            <v>to 220</v>
          </cell>
          <cell r="I911" t="str">
            <v>Truck, Dump to 220 HP/8 cy</v>
          </cell>
        </row>
        <row r="912">
          <cell r="A912">
            <v>8721</v>
          </cell>
          <cell r="C912" t="str">
            <v>hour</v>
          </cell>
          <cell r="D912">
            <v>60</v>
          </cell>
          <cell r="E912" t="str">
            <v>Struck Capacity</v>
          </cell>
          <cell r="F912" t="str">
            <v>to 320</v>
          </cell>
          <cell r="I912" t="str">
            <v>Truck, Dump to 320 HP/10 cy</v>
          </cell>
        </row>
        <row r="913">
          <cell r="A913">
            <v>8722</v>
          </cell>
          <cell r="C913" t="str">
            <v>hour</v>
          </cell>
          <cell r="D913">
            <v>75</v>
          </cell>
          <cell r="E913" t="str">
            <v>Struck Capacity</v>
          </cell>
          <cell r="F913" t="str">
            <v>to 400</v>
          </cell>
          <cell r="I913" t="str">
            <v>Truck, Dump 12 cy</v>
          </cell>
        </row>
        <row r="914">
          <cell r="A914">
            <v>8723</v>
          </cell>
          <cell r="C914" t="str">
            <v>hour</v>
          </cell>
          <cell r="D914">
            <v>80</v>
          </cell>
          <cell r="E914" t="str">
            <v>Struck Capacity</v>
          </cell>
          <cell r="F914" t="str">
            <v>to 400</v>
          </cell>
          <cell r="I914" t="str">
            <v>Truck, Dump 18 cy</v>
          </cell>
        </row>
        <row r="915">
          <cell r="A915">
            <v>8724</v>
          </cell>
          <cell r="C915" t="str">
            <v>hour</v>
          </cell>
          <cell r="D915">
            <v>115</v>
          </cell>
          <cell r="E915" t="str">
            <v>Struck Capacity</v>
          </cell>
          <cell r="F915" t="str">
            <v>to 450</v>
          </cell>
          <cell r="I915" t="str">
            <v>Truck, Dump, Off Highway 28 cy</v>
          </cell>
        </row>
        <row r="916">
          <cell r="A916">
            <v>8730</v>
          </cell>
          <cell r="C916" t="str">
            <v>hour</v>
          </cell>
          <cell r="D916">
            <v>55</v>
          </cell>
          <cell r="E916" t="str">
            <v>Capacity</v>
          </cell>
          <cell r="F916" t="str">
            <v>to 255</v>
          </cell>
          <cell r="I916" t="str">
            <v>Truck, Garbage to 255 HP</v>
          </cell>
        </row>
        <row r="917">
          <cell r="A917">
            <v>8731</v>
          </cell>
          <cell r="C917" t="str">
            <v>hour</v>
          </cell>
          <cell r="D917">
            <v>60</v>
          </cell>
          <cell r="E917" t="str">
            <v>Capacity</v>
          </cell>
          <cell r="F917" t="str">
            <v>to 325</v>
          </cell>
          <cell r="I917" t="str">
            <v>Truck, Garbage to 325 HP</v>
          </cell>
        </row>
        <row r="918">
          <cell r="A918">
            <v>8750</v>
          </cell>
          <cell r="C918" t="str">
            <v>hour</v>
          </cell>
          <cell r="D918">
            <v>8</v>
          </cell>
          <cell r="E918">
            <v>0</v>
          </cell>
          <cell r="F918" t="str">
            <v>to 30</v>
          </cell>
          <cell r="I918" t="str">
            <v>Vehicle, Small to 30 HP</v>
          </cell>
        </row>
        <row r="919">
          <cell r="A919">
            <v>8753</v>
          </cell>
          <cell r="C919" t="str">
            <v>hour</v>
          </cell>
          <cell r="D919">
            <v>3.5</v>
          </cell>
          <cell r="E919">
            <v>0</v>
          </cell>
          <cell r="F919" t="str">
            <v>to 10</v>
          </cell>
          <cell r="I919" t="str">
            <v>Vehicle, Recreational to 10 HP</v>
          </cell>
        </row>
        <row r="920">
          <cell r="A920">
            <v>8755</v>
          </cell>
          <cell r="C920" t="str">
            <v>hour</v>
          </cell>
          <cell r="D920">
            <v>3.3</v>
          </cell>
          <cell r="E920" t="str">
            <v>Capacity</v>
          </cell>
          <cell r="I920" t="str">
            <v>Golf Cart  HP/2 person</v>
          </cell>
        </row>
        <row r="921">
          <cell r="A921">
            <v>8761</v>
          </cell>
          <cell r="C921" t="str">
            <v>hour</v>
          </cell>
          <cell r="D921">
            <v>1.1499999999999999</v>
          </cell>
          <cell r="E921">
            <v>0</v>
          </cell>
          <cell r="F921" t="str">
            <v>to 4</v>
          </cell>
          <cell r="I921" t="str">
            <v>Vibrator, Concrete to 4 HP/</v>
          </cell>
        </row>
        <row r="922">
          <cell r="A922">
            <v>8770</v>
          </cell>
          <cell r="C922" t="str">
            <v>hour</v>
          </cell>
          <cell r="D922">
            <v>6.75</v>
          </cell>
          <cell r="E922" t="str">
            <v>Includes ground cable and lead cable.</v>
          </cell>
          <cell r="F922" t="str">
            <v>to 16</v>
          </cell>
          <cell r="I922" t="str">
            <v>Welder, Portable to 16 HP/</v>
          </cell>
        </row>
        <row r="923">
          <cell r="A923">
            <v>8771</v>
          </cell>
          <cell r="C923" t="str">
            <v>hour</v>
          </cell>
          <cell r="D923">
            <v>16</v>
          </cell>
          <cell r="E923" t="str">
            <v>Includes ground cable and lead cable.</v>
          </cell>
          <cell r="F923" t="str">
            <v>to 34</v>
          </cell>
          <cell r="I923" t="str">
            <v xml:space="preserve">Welder, Portable </v>
          </cell>
        </row>
        <row r="924">
          <cell r="A924">
            <v>8772</v>
          </cell>
          <cell r="C924" t="str">
            <v>hour</v>
          </cell>
          <cell r="D924">
            <v>23</v>
          </cell>
          <cell r="E924" t="str">
            <v>Includes ground cable and lead cable.</v>
          </cell>
          <cell r="F924" t="str">
            <v>to 50</v>
          </cell>
          <cell r="I924" t="str">
            <v xml:space="preserve">Welder, Portable </v>
          </cell>
        </row>
        <row r="925">
          <cell r="A925">
            <v>8773</v>
          </cell>
          <cell r="C925" t="str">
            <v>hour</v>
          </cell>
          <cell r="D925">
            <v>31</v>
          </cell>
          <cell r="E925" t="str">
            <v>Includes ground cable and lead cable.</v>
          </cell>
          <cell r="F925" t="str">
            <v>to 80</v>
          </cell>
          <cell r="I925" t="str">
            <v>Welder, Portable to 80 HP</v>
          </cell>
        </row>
        <row r="926">
          <cell r="A926">
            <v>8780</v>
          </cell>
          <cell r="C926" t="str">
            <v>hour</v>
          </cell>
          <cell r="D926">
            <v>38</v>
          </cell>
          <cell r="E926" t="str">
            <v>Tank Capacity - Include pump and rear spray system.</v>
          </cell>
          <cell r="F926" t="str">
            <v>to 175</v>
          </cell>
          <cell r="I926" t="str">
            <v>Truck, Water to 1752500 gal</v>
          </cell>
        </row>
        <row r="927">
          <cell r="A927">
            <v>8781</v>
          </cell>
          <cell r="C927" t="str">
            <v>hour</v>
          </cell>
          <cell r="D927">
            <v>50</v>
          </cell>
          <cell r="E927" t="str">
            <v>Tank Capacity - Include pump and rear spray system.</v>
          </cell>
          <cell r="F927" t="str">
            <v>to 250</v>
          </cell>
          <cell r="I927" t="str">
            <v>Truck, Water to 2504000 gal</v>
          </cell>
        </row>
        <row r="928">
          <cell r="A928">
            <v>8790</v>
          </cell>
          <cell r="C928" t="str">
            <v>hour</v>
          </cell>
          <cell r="D928">
            <v>38</v>
          </cell>
          <cell r="E928" t="str">
            <v>4 x 2</v>
          </cell>
          <cell r="F928" t="str">
            <v>to 220</v>
          </cell>
          <cell r="I928" t="str">
            <v>Truck, Tractor to 22030000 lb</v>
          </cell>
        </row>
        <row r="929">
          <cell r="A929">
            <v>8791</v>
          </cell>
          <cell r="C929" t="str">
            <v>hour</v>
          </cell>
          <cell r="D929">
            <v>55</v>
          </cell>
          <cell r="E929" t="str">
            <v>4 x 2</v>
          </cell>
          <cell r="F929" t="str">
            <v>to 310</v>
          </cell>
          <cell r="I929" t="str">
            <v>Truck, Tractor to 31045000 lb</v>
          </cell>
        </row>
        <row r="930">
          <cell r="A930">
            <v>8792</v>
          </cell>
          <cell r="C930" t="str">
            <v>hour</v>
          </cell>
          <cell r="D930">
            <v>70</v>
          </cell>
          <cell r="E930" t="str">
            <v>6 x 4</v>
          </cell>
          <cell r="F930" t="str">
            <v>to 400</v>
          </cell>
          <cell r="I930" t="str">
            <v>Truck, Tractor to 40050000 lb</v>
          </cell>
        </row>
        <row r="931">
          <cell r="A931">
            <v>8800</v>
          </cell>
          <cell r="C931" t="str">
            <v>mile</v>
          </cell>
          <cell r="D931">
            <v>0.57999999999999996</v>
          </cell>
          <cell r="E931" t="str">
            <v>Transporting people.</v>
          </cell>
          <cell r="I931" t="str">
            <v xml:space="preserve">Truck, Pickup </v>
          </cell>
        </row>
        <row r="932">
          <cell r="A932">
            <v>8801</v>
          </cell>
          <cell r="C932" t="str">
            <v>hour</v>
          </cell>
          <cell r="D932">
            <v>19</v>
          </cell>
          <cell r="I932" t="str">
            <v>Truck, Pickup  HP/½ ton</v>
          </cell>
        </row>
        <row r="933">
          <cell r="A933">
            <v>8802</v>
          </cell>
          <cell r="C933" t="str">
            <v>hour</v>
          </cell>
          <cell r="D933">
            <v>25</v>
          </cell>
          <cell r="I933" t="str">
            <v>Truck, Pickup  HP/1 ton</v>
          </cell>
        </row>
        <row r="934">
          <cell r="A934">
            <v>8803</v>
          </cell>
          <cell r="C934" t="str">
            <v>hour</v>
          </cell>
          <cell r="D934">
            <v>27</v>
          </cell>
          <cell r="I934" t="str">
            <v>Truck, Pickup  HP/1¼ ton</v>
          </cell>
        </row>
        <row r="935">
          <cell r="A935">
            <v>8804</v>
          </cell>
          <cell r="C935" t="str">
            <v>hour</v>
          </cell>
          <cell r="D935">
            <v>30</v>
          </cell>
          <cell r="I935" t="str">
            <v>Truck, Pickup  HP/1½ ton</v>
          </cell>
        </row>
        <row r="936">
          <cell r="A936">
            <v>8805</v>
          </cell>
          <cell r="C936" t="str">
            <v>hour</v>
          </cell>
          <cell r="D936">
            <v>35</v>
          </cell>
          <cell r="I936" t="str">
            <v>Truck, Pickup 1¾ ton</v>
          </cell>
        </row>
        <row r="937">
          <cell r="A937">
            <v>8806</v>
          </cell>
          <cell r="C937" t="str">
            <v>hour</v>
          </cell>
          <cell r="D937">
            <v>22</v>
          </cell>
          <cell r="I937" t="str">
            <v>Truck, Pickup 3/4 ton</v>
          </cell>
        </row>
        <row r="938">
          <cell r="A938">
            <v>8810</v>
          </cell>
          <cell r="C938" t="str">
            <v>hour</v>
          </cell>
          <cell r="D938">
            <v>0</v>
          </cell>
          <cell r="E938" t="str">
            <v>Add flatbed truck to truck mounted aerial lift.</v>
          </cell>
          <cell r="I938" t="str">
            <v xml:space="preserve">Truck, Bucket </v>
          </cell>
        </row>
        <row r="939">
          <cell r="A939">
            <v>8811</v>
          </cell>
          <cell r="C939" t="str">
            <v>hour</v>
          </cell>
          <cell r="D939">
            <v>0</v>
          </cell>
          <cell r="E939" t="str">
            <v>Add flatbed truck to sewer cleaner.</v>
          </cell>
          <cell r="I939" t="str">
            <v>Truck, Cleaning  HP/</v>
          </cell>
        </row>
        <row r="940">
          <cell r="A940">
            <v>8812</v>
          </cell>
          <cell r="C940" t="str">
            <v>hour</v>
          </cell>
          <cell r="D940">
            <v>0</v>
          </cell>
          <cell r="E940" t="str">
            <v>Add flatbed truck to truck mounted crane.</v>
          </cell>
          <cell r="I940" t="str">
            <v>Truck, Knuckle Boom  HP/</v>
          </cell>
        </row>
        <row r="941">
          <cell r="A941">
            <v>8813</v>
          </cell>
          <cell r="C941" t="str">
            <v>hour</v>
          </cell>
          <cell r="D941">
            <v>0</v>
          </cell>
          <cell r="E941" t="str">
            <v>Add flatbed truck to truck mounted aerial lift.</v>
          </cell>
          <cell r="I941" t="str">
            <v>Truck, Ladder  HP/</v>
          </cell>
        </row>
        <row r="942">
          <cell r="A942">
            <v>8814</v>
          </cell>
          <cell r="C942" t="str">
            <v>hour</v>
          </cell>
          <cell r="D942">
            <v>0</v>
          </cell>
          <cell r="E942" t="str">
            <v>Add flatbed truck to hydraulic digger derrick.</v>
          </cell>
          <cell r="I942" t="str">
            <v>Truck, Line  HP/</v>
          </cell>
        </row>
        <row r="943">
          <cell r="A943">
            <v>8724</v>
          </cell>
          <cell r="C943" t="str">
            <v>hour</v>
          </cell>
          <cell r="D943">
            <v>115</v>
          </cell>
          <cell r="E943" t="str">
            <v>Struck Capacity</v>
          </cell>
          <cell r="F943" t="str">
            <v>to 450</v>
          </cell>
          <cell r="I943" t="str">
            <v>Truck, Dump, Off Highway to 450 HP/28 cy</v>
          </cell>
        </row>
        <row r="944">
          <cell r="A944">
            <v>8730</v>
          </cell>
          <cell r="C944" t="str">
            <v>hour</v>
          </cell>
          <cell r="D944">
            <v>55</v>
          </cell>
          <cell r="E944" t="str">
            <v>Capacity</v>
          </cell>
          <cell r="F944" t="str">
            <v>to 255</v>
          </cell>
          <cell r="I944" t="str">
            <v>Truck, Garbage to 255 HP/25 cy</v>
          </cell>
        </row>
        <row r="945">
          <cell r="A945">
            <v>8731</v>
          </cell>
          <cell r="C945" t="str">
            <v>hour</v>
          </cell>
          <cell r="D945">
            <v>60</v>
          </cell>
          <cell r="E945" t="str">
            <v>Capacity</v>
          </cell>
          <cell r="F945" t="str">
            <v>to 325</v>
          </cell>
          <cell r="I945" t="str">
            <v>Truck, Garbage to 325 HP/32 cy</v>
          </cell>
        </row>
        <row r="946">
          <cell r="A946">
            <v>8750</v>
          </cell>
          <cell r="C946" t="str">
            <v>hour</v>
          </cell>
          <cell r="D946">
            <v>8</v>
          </cell>
          <cell r="E946">
            <v>0</v>
          </cell>
          <cell r="F946" t="str">
            <v>to 30</v>
          </cell>
          <cell r="I946" t="str">
            <v>Vehicle, Small to 30 HP</v>
          </cell>
        </row>
        <row r="947">
          <cell r="A947">
            <v>8753</v>
          </cell>
          <cell r="C947" t="str">
            <v>hour</v>
          </cell>
          <cell r="D947">
            <v>3.5</v>
          </cell>
          <cell r="E947">
            <v>0</v>
          </cell>
          <cell r="F947" t="str">
            <v>to 10</v>
          </cell>
          <cell r="I947" t="str">
            <v>Vehicle, Recreational to 10 HP</v>
          </cell>
        </row>
        <row r="948">
          <cell r="A948">
            <v>8755</v>
          </cell>
          <cell r="C948" t="str">
            <v>hour</v>
          </cell>
          <cell r="D948">
            <v>3.3</v>
          </cell>
          <cell r="E948" t="str">
            <v>Capacity</v>
          </cell>
          <cell r="I948" t="str">
            <v>Golf Cart 2 person</v>
          </cell>
        </row>
        <row r="949">
          <cell r="A949">
            <v>8761</v>
          </cell>
          <cell r="C949" t="str">
            <v>hour</v>
          </cell>
          <cell r="D949">
            <v>1.1499999999999999</v>
          </cell>
          <cell r="E949">
            <v>0</v>
          </cell>
          <cell r="F949" t="str">
            <v>to 4</v>
          </cell>
          <cell r="I949" t="str">
            <v>Vibrator, Concrete to 4 HP</v>
          </cell>
        </row>
        <row r="950">
          <cell r="A950">
            <v>8770</v>
          </cell>
          <cell r="C950" t="str">
            <v>hour</v>
          </cell>
          <cell r="D950">
            <v>6.75</v>
          </cell>
          <cell r="E950" t="str">
            <v>Includes ground cable and lead cable.</v>
          </cell>
          <cell r="F950" t="str">
            <v>to 16</v>
          </cell>
          <cell r="I950" t="str">
            <v>Welder, Portable to 16 HP</v>
          </cell>
        </row>
        <row r="951">
          <cell r="A951">
            <v>8771</v>
          </cell>
          <cell r="C951" t="str">
            <v>hour</v>
          </cell>
          <cell r="D951">
            <v>16</v>
          </cell>
          <cell r="E951" t="str">
            <v>Includes ground cable and lead cable.</v>
          </cell>
          <cell r="F951" t="str">
            <v>to 34</v>
          </cell>
          <cell r="I951" t="str">
            <v>Welder, Portable to 34 HP</v>
          </cell>
        </row>
        <row r="952">
          <cell r="A952">
            <v>8772</v>
          </cell>
          <cell r="C952" t="str">
            <v>hour</v>
          </cell>
          <cell r="D952">
            <v>23</v>
          </cell>
          <cell r="E952" t="str">
            <v>Includes ground cable and lead cable.</v>
          </cell>
          <cell r="F952" t="str">
            <v>to 50</v>
          </cell>
          <cell r="I952" t="str">
            <v>Welder, Portable to 50 HP</v>
          </cell>
        </row>
        <row r="953">
          <cell r="A953">
            <v>8773</v>
          </cell>
          <cell r="C953" t="str">
            <v>hour</v>
          </cell>
          <cell r="D953">
            <v>31</v>
          </cell>
          <cell r="E953" t="str">
            <v>Includes ground cable and lead cable.</v>
          </cell>
          <cell r="F953" t="str">
            <v>to 80</v>
          </cell>
          <cell r="I953" t="str">
            <v>Welder, Portable to 80 HP</v>
          </cell>
        </row>
        <row r="954">
          <cell r="A954">
            <v>8780</v>
          </cell>
          <cell r="C954" t="str">
            <v>hour</v>
          </cell>
          <cell r="D954">
            <v>38</v>
          </cell>
          <cell r="E954" t="str">
            <v>Tank Capacity - Include pump and rear spray system.</v>
          </cell>
          <cell r="F954" t="str">
            <v>to 175</v>
          </cell>
          <cell r="I954" t="str">
            <v>Truck, Water to 175 HP/2500 gal</v>
          </cell>
        </row>
        <row r="955">
          <cell r="A955">
            <v>8781</v>
          </cell>
          <cell r="C955" t="str">
            <v>hour</v>
          </cell>
          <cell r="D955">
            <v>50</v>
          </cell>
          <cell r="E955" t="str">
            <v>Tank Capacity - Include pump and rear spray system.</v>
          </cell>
          <cell r="F955" t="str">
            <v>to 250</v>
          </cell>
          <cell r="I955" t="str">
            <v>Truck, Water to 250 HP/4000 gal</v>
          </cell>
        </row>
        <row r="956">
          <cell r="A956">
            <v>8790</v>
          </cell>
          <cell r="C956" t="str">
            <v>hour</v>
          </cell>
          <cell r="D956">
            <v>38</v>
          </cell>
          <cell r="E956" t="str">
            <v>4 x 2</v>
          </cell>
          <cell r="F956" t="str">
            <v>to 220</v>
          </cell>
          <cell r="I956" t="str">
            <v>Truck, Tractor to 220 HP/30000 lb</v>
          </cell>
        </row>
        <row r="957">
          <cell r="A957">
            <v>8791</v>
          </cell>
          <cell r="C957" t="str">
            <v>hour</v>
          </cell>
          <cell r="D957">
            <v>55</v>
          </cell>
          <cell r="E957" t="str">
            <v>4 x 2</v>
          </cell>
          <cell r="F957" t="str">
            <v>to 310</v>
          </cell>
          <cell r="I957" t="str">
            <v>Truck, Tractor to 310 HP/45000 lb</v>
          </cell>
        </row>
        <row r="958">
          <cell r="A958">
            <v>8792</v>
          </cell>
          <cell r="C958" t="str">
            <v>hour</v>
          </cell>
          <cell r="D958">
            <v>70</v>
          </cell>
          <cell r="E958" t="str">
            <v>6 x 4</v>
          </cell>
          <cell r="F958" t="str">
            <v>to 400</v>
          </cell>
          <cell r="I958" t="str">
            <v>Truck, Tractor to 400 HP/50000 lb</v>
          </cell>
        </row>
        <row r="959">
          <cell r="A959">
            <v>8800</v>
          </cell>
          <cell r="C959" t="str">
            <v>mile</v>
          </cell>
          <cell r="D959">
            <v>0.57999999999999996</v>
          </cell>
          <cell r="E959" t="str">
            <v>Transporting people.</v>
          </cell>
          <cell r="I959" t="str">
            <v xml:space="preserve">Truck, Pickup </v>
          </cell>
        </row>
        <row r="960">
          <cell r="A960">
            <v>8801</v>
          </cell>
          <cell r="C960" t="str">
            <v>hour</v>
          </cell>
          <cell r="D960">
            <v>19</v>
          </cell>
          <cell r="I960" t="str">
            <v>Truck, Pickup ½ ton</v>
          </cell>
        </row>
        <row r="961">
          <cell r="A961">
            <v>8802</v>
          </cell>
          <cell r="C961" t="str">
            <v>hour</v>
          </cell>
          <cell r="D961">
            <v>25</v>
          </cell>
          <cell r="I961" t="str">
            <v>Truck, Pickup 1 ton</v>
          </cell>
        </row>
        <row r="962">
          <cell r="A962">
            <v>8803</v>
          </cell>
          <cell r="C962" t="str">
            <v>hour</v>
          </cell>
          <cell r="D962">
            <v>27</v>
          </cell>
          <cell r="I962" t="str">
            <v>Truck, Pickup 1¼ ton</v>
          </cell>
        </row>
        <row r="963">
          <cell r="A963">
            <v>8804</v>
          </cell>
          <cell r="C963" t="str">
            <v>hour</v>
          </cell>
          <cell r="D963">
            <v>30</v>
          </cell>
          <cell r="I963" t="str">
            <v>Truck, Pickup 1½ ton</v>
          </cell>
        </row>
        <row r="964">
          <cell r="A964">
            <v>8805</v>
          </cell>
          <cell r="C964" t="str">
            <v>hour</v>
          </cell>
          <cell r="D964">
            <v>35</v>
          </cell>
          <cell r="I964" t="str">
            <v>Truck, Pickup 1¾ ton</v>
          </cell>
        </row>
        <row r="965">
          <cell r="A965">
            <v>8810</v>
          </cell>
          <cell r="C965" t="str">
            <v>hour</v>
          </cell>
          <cell r="D965">
            <v>0</v>
          </cell>
          <cell r="E965" t="str">
            <v>Add flatbed truck to truck mounted aerial lift.</v>
          </cell>
          <cell r="I965" t="str">
            <v xml:space="preserve">Truck, Bucket </v>
          </cell>
        </row>
        <row r="966">
          <cell r="A966">
            <v>8811</v>
          </cell>
          <cell r="C966" t="str">
            <v>hour</v>
          </cell>
          <cell r="D966">
            <v>0</v>
          </cell>
          <cell r="E966" t="str">
            <v>Add flatbed truck to sewer cleaner.</v>
          </cell>
          <cell r="I966" t="str">
            <v xml:space="preserve">Truck, Cleaning </v>
          </cell>
        </row>
        <row r="967">
          <cell r="A967">
            <v>8812</v>
          </cell>
          <cell r="C967" t="str">
            <v>hour</v>
          </cell>
          <cell r="D967">
            <v>0</v>
          </cell>
          <cell r="E967" t="str">
            <v>Add flatbed truck to truck mounted crane.</v>
          </cell>
          <cell r="I967" t="str">
            <v xml:space="preserve">Truck, Knuckle Boom </v>
          </cell>
        </row>
        <row r="968">
          <cell r="A968">
            <v>8813</v>
          </cell>
          <cell r="C968" t="str">
            <v>hour</v>
          </cell>
          <cell r="D968">
            <v>0</v>
          </cell>
          <cell r="E968" t="str">
            <v>Add flatbed truck to truck mounted aerial lift.</v>
          </cell>
          <cell r="I968" t="str">
            <v xml:space="preserve">Truck, Ladder </v>
          </cell>
        </row>
        <row r="969">
          <cell r="A969">
            <v>8814</v>
          </cell>
          <cell r="C969" t="str">
            <v>hour</v>
          </cell>
          <cell r="D969">
            <v>0</v>
          </cell>
          <cell r="E969" t="str">
            <v>Add flatbed truck to hydraulic digger derrick.</v>
          </cell>
          <cell r="I969" t="str">
            <v xml:space="preserve">Truck, Line </v>
          </cell>
        </row>
        <row r="970">
          <cell r="I970" t="str">
            <v xml:space="preserve"> </v>
          </cell>
        </row>
        <row r="971">
          <cell r="I971" t="str">
            <v xml:space="preserve"> </v>
          </cell>
        </row>
        <row r="972">
          <cell r="I972" t="str">
            <v xml:space="preserve"> </v>
          </cell>
        </row>
        <row r="973">
          <cell r="I973" t="str">
            <v xml:space="preserve"> </v>
          </cell>
        </row>
        <row r="974">
          <cell r="I974" t="str">
            <v xml:space="preserve"> </v>
          </cell>
        </row>
        <row r="975">
          <cell r="I975" t="str">
            <v xml:space="preserve"> </v>
          </cell>
        </row>
        <row r="976">
          <cell r="I976" t="str">
            <v xml:space="preserve"> </v>
          </cell>
        </row>
        <row r="977">
          <cell r="I977" t="str">
            <v xml:space="preserve"> </v>
          </cell>
        </row>
        <row r="978">
          <cell r="I978" t="str">
            <v xml:space="preserve"> </v>
          </cell>
        </row>
        <row r="979">
          <cell r="I979" t="str">
            <v xml:space="preserve"> </v>
          </cell>
        </row>
        <row r="980">
          <cell r="I980" t="str">
            <v xml:space="preserve"> </v>
          </cell>
        </row>
        <row r="981">
          <cell r="I981" t="str">
            <v xml:space="preserve"> </v>
          </cell>
        </row>
        <row r="982">
          <cell r="I982" t="str">
            <v xml:space="preserve"> </v>
          </cell>
        </row>
        <row r="983">
          <cell r="I983" t="str">
            <v xml:space="preserve"> </v>
          </cell>
        </row>
        <row r="984">
          <cell r="I984" t="str">
            <v xml:space="preserve"> </v>
          </cell>
        </row>
        <row r="985">
          <cell r="I985" t="str">
            <v xml:space="preserve"> </v>
          </cell>
        </row>
        <row r="986">
          <cell r="I986" t="str">
            <v xml:space="preserve"> </v>
          </cell>
        </row>
        <row r="987">
          <cell r="I987" t="str">
            <v xml:space="preserve"> </v>
          </cell>
        </row>
        <row r="988">
          <cell r="I988" t="str">
            <v xml:space="preserve"> 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A4" t="str">
            <v>Answer theses questions before completing this page</v>
          </cell>
        </row>
        <row r="9">
          <cell r="A9" t="str">
            <v>FEDERAL EMERGENCY MANAGEMENT AGENCY</v>
          </cell>
        </row>
        <row r="10">
          <cell r="A10" t="str">
            <v>EMPLOYEE PAYROLL DATA</v>
          </cell>
        </row>
        <row r="12">
          <cell r="A12" t="str">
            <v>EMPLOYEE NAME</v>
          </cell>
        </row>
        <row r="14">
          <cell r="A14" t="str">
            <v>LAST NAME, FIRST NAME</v>
          </cell>
        </row>
        <row r="15">
          <cell r="A15" t="str">
            <v>Example:  Doe, John</v>
          </cell>
        </row>
        <row r="16">
          <cell r="A16" t="str">
            <v>VARIOUS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Calculation Sheet"/>
      <sheetName val="Estimator"/>
      <sheetName val="FILL OUT FIRST - APPLICANT INFO"/>
      <sheetName val="PW"/>
      <sheetName val="SCOPE CONTINUATION"/>
      <sheetName val="SCOPE NOTES"/>
      <sheetName val="COST CONTINUATION"/>
      <sheetName val="ADDITIONAL COSTS"/>
      <sheetName val="SC"/>
      <sheetName val="NARRATIVE"/>
      <sheetName val="FORCE ACCOUNT SUMMARY "/>
      <sheetName val="PAYROLL DATA"/>
      <sheetName val="CODESEARCH"/>
      <sheetName val="FRINGE"/>
      <sheetName val="EQUIPMENT INVENTORY"/>
      <sheetName val="LABOR"/>
      <sheetName val="EQUIPMENT"/>
      <sheetName val="CONTRACTS"/>
      <sheetName val="MATERIALS"/>
      <sheetName val="RENTAL EQUIPMENT"/>
      <sheetName val="LOCATION MAP"/>
      <sheetName val="FIRMETTE"/>
      <sheetName val="PHOTOS"/>
      <sheetName val="DO NOT SCAN"/>
      <sheetName val="BACKUP"/>
      <sheetName val="HAZMIT"/>
      <sheetName val="HAZMIT SUM"/>
      <sheetName val="REPETITIVE LOSS"/>
      <sheetName val="ADMIN ALLOWANCE"/>
      <sheetName val="RPA"/>
      <sheetName val="PNP"/>
      <sheetName val="Exit"/>
      <sheetName val="Utility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A4" t="str">
            <v>Answer theses questions before completing this page</v>
          </cell>
        </row>
        <row r="9">
          <cell r="A9" t="str">
            <v>FEDERAL EMERGENCY MANAGEMENT AGENCY</v>
          </cell>
        </row>
        <row r="10">
          <cell r="A10" t="str">
            <v>EMPLOYEE PAYROLL DATA</v>
          </cell>
        </row>
        <row r="12">
          <cell r="A12" t="str">
            <v>EMPLOYEE NAME</v>
          </cell>
        </row>
        <row r="14">
          <cell r="A14" t="str">
            <v>LAST NAME, FIRST NAME</v>
          </cell>
        </row>
        <row r="15">
          <cell r="A15" t="str">
            <v>Example:  Doe, John</v>
          </cell>
        </row>
        <row r="16">
          <cell r="A16" t="str">
            <v>VARIOUS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Calculation Sheet"/>
      <sheetName val="Estimator"/>
      <sheetName val="FILL OUT FIRST - APPLICANT INFO"/>
      <sheetName val="PW"/>
      <sheetName val="SCOPE CONTINUATION"/>
      <sheetName val="SCOPE NOTES"/>
      <sheetName val="COST CONTINUATION"/>
      <sheetName val="ADDITIONAL COSTS"/>
      <sheetName val="SC"/>
      <sheetName val="NARRATIVE"/>
      <sheetName val="FORCE ACCOUNT SUMMARY "/>
      <sheetName val="PAYROLL DATA"/>
      <sheetName val="CODESEARCH"/>
      <sheetName val="FRINGE"/>
      <sheetName val="EQUIPMENT INVENTORY"/>
      <sheetName val="LABOR"/>
      <sheetName val="EQUIPMENT"/>
      <sheetName val="CONTRACTS"/>
      <sheetName val="MATERIALS"/>
      <sheetName val="RENTAL EQUIPMENT"/>
      <sheetName val="LOCATION MAP"/>
      <sheetName val="FIRMETTE"/>
      <sheetName val="PHOTOS"/>
      <sheetName val="DO NOT SCAN"/>
      <sheetName val="BLANK"/>
      <sheetName val="HAZMIT"/>
      <sheetName val="HAZMIT SUM"/>
      <sheetName val="REPETITIVE LOSS"/>
      <sheetName val="ADMIN ALLOWANCE"/>
      <sheetName val="RPA"/>
      <sheetName val="PNP"/>
      <sheetName val="Exit"/>
      <sheetName val="Uti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Answer theses questions before completing this page</v>
          </cell>
        </row>
        <row r="9">
          <cell r="A9" t="str">
            <v>FEDERAL EMERGENCY MANAGEMENT AGENCY</v>
          </cell>
        </row>
        <row r="10">
          <cell r="A10" t="str">
            <v>EMPLOYEE PAYROLL DATA</v>
          </cell>
        </row>
        <row r="12">
          <cell r="A12" t="str">
            <v>EMPLOYEE NAME</v>
          </cell>
        </row>
        <row r="14">
          <cell r="A14" t="str">
            <v>LAST NAME, FIRST NAME</v>
          </cell>
        </row>
        <row r="15">
          <cell r="A15" t="str">
            <v>Example:  Doe, John</v>
          </cell>
        </row>
        <row r="16">
          <cell r="A16" t="str">
            <v>VARIOUS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Calculation Sheet"/>
      <sheetName val="Estimator"/>
      <sheetName val="FILL OUT FIRST - APPLICANT INFO"/>
      <sheetName val="PW"/>
      <sheetName val="SCOPE CONTINUATION"/>
      <sheetName val="SCOPE NOTES"/>
      <sheetName val="COST CONTINUATION"/>
      <sheetName val="ADDITIONAL COSTS"/>
      <sheetName val="SC"/>
      <sheetName val="NARRATIVE"/>
      <sheetName val="FORCE ACCOUNT SUMMARY "/>
      <sheetName val="PAYROLL DATA"/>
      <sheetName val="CODESEARCH"/>
      <sheetName val="FRINGE"/>
      <sheetName val="EQUIPMENT INVENTORY"/>
      <sheetName val="LABOR"/>
      <sheetName val="EQUIPMENT"/>
      <sheetName val="CONTRACTS"/>
      <sheetName val="MATERIALS"/>
      <sheetName val="RENTAL EQUIPMENT"/>
      <sheetName val="LOCATION MAP"/>
      <sheetName val="FIRMETTE"/>
      <sheetName val="PHOTOS"/>
      <sheetName val="DO NOT SCAN"/>
      <sheetName val="BLANK"/>
      <sheetName val="HAZMIT"/>
      <sheetName val="HAZMIT SUM"/>
      <sheetName val="REPETITIVE LOSS"/>
      <sheetName val="ADMIN ALLOWANCE"/>
      <sheetName val="RPA"/>
      <sheetName val="PNP"/>
      <sheetName val="Exit"/>
      <sheetName val="Utility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A4" t="str">
            <v>Answer theses questions before completing this page</v>
          </cell>
        </row>
        <row r="9">
          <cell r="A9" t="str">
            <v>FEDERAL EMERGENCY MANAGEMENT AGENCY</v>
          </cell>
        </row>
        <row r="10">
          <cell r="A10" t="str">
            <v>EMPLOYEE PAYROLL DATA</v>
          </cell>
        </row>
        <row r="12">
          <cell r="A12" t="str">
            <v>EMPLOYEE NAME</v>
          </cell>
        </row>
        <row r="14">
          <cell r="A14" t="str">
            <v>LAST NAME, FIRST NAME</v>
          </cell>
        </row>
        <row r="15">
          <cell r="A15" t="str">
            <v>Example:  Doe, John</v>
          </cell>
        </row>
        <row r="16">
          <cell r="A16" t="str">
            <v>VARIOUS</v>
          </cell>
        </row>
      </sheetData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"/>
      <sheetName val="Print Out"/>
      <sheetName val="Query"/>
      <sheetName val="WAD Data Log"/>
      <sheetName val="FCCE Ledger"/>
      <sheetName val="NEPP Ledger"/>
      <sheetName val="Paper Ledger"/>
      <sheetName val="CWIS Log"/>
      <sheetName val="Prepare Print Out"/>
      <sheetName val="Selectors &amp;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NT INSTRUCTIONS"/>
      <sheetName val="MAIN"/>
      <sheetName val="FEMAcostcodes"/>
      <sheetName val="EQUIP RATES"/>
      <sheetName val="RPA"/>
      <sheetName val="APPLICANT INFO-FILL OUT FIRST"/>
      <sheetName val="PW"/>
      <sheetName val="SCOPE CONTINUATION"/>
      <sheetName val="COST CONTINUATION"/>
      <sheetName val="SC"/>
      <sheetName val="SUMMARY "/>
      <sheetName val="Fringe"/>
      <sheetName val="PAYROLL DATA"/>
      <sheetName val="CODESEARCH"/>
      <sheetName val="EQUIPMENT INVENTORY"/>
      <sheetName val="Direct Admin Costs"/>
      <sheetName val="LABOR"/>
      <sheetName val="EQUIPMENT"/>
      <sheetName val="CONTRACTS"/>
      <sheetName val="MATERIALS"/>
      <sheetName val="RENTAL EQUIPMENT"/>
      <sheetName val="HAZMIT"/>
      <sheetName val="CHECKLIST"/>
      <sheetName val="BENEFIT COST ANALYSIS"/>
      <sheetName val="HAZMIT SUM"/>
      <sheetName val="REPETITIVE LOSS"/>
      <sheetName val="LOCATION MAP"/>
      <sheetName val="FIRMETTE"/>
      <sheetName val="PHOTOS"/>
      <sheetName val="BACKUP"/>
      <sheetName val="PNP"/>
      <sheetName val="Exit"/>
      <sheetName val="Util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nt Info - Fill Out First"/>
      <sheetName val="HMP"/>
      <sheetName val="Checklist"/>
      <sheetName val="Cost Benefi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PW FACT SHEET"/>
      <sheetName val="FILL OUT FIRST - TOC"/>
      <sheetName val="PW"/>
      <sheetName val="DDD-SOW CONTINUATION"/>
      <sheetName val="COST CONTINUATION"/>
      <sheetName val="SC"/>
      <sheetName val="Direct Administrative Cost"/>
      <sheetName val="Direct Admin Summary Sheet"/>
      <sheetName val="HMP"/>
      <sheetName val="FORCE ACCOUNT SUMMARY"/>
      <sheetName val="PAYROLL DATA"/>
      <sheetName val="FRINGE"/>
      <sheetName val="LABOR"/>
      <sheetName val="EQUIPMENT INVENTORY"/>
      <sheetName val="EQUIPMENT"/>
      <sheetName val="CONTRACTS"/>
      <sheetName val="MATERIALS"/>
      <sheetName val="RENTAL EQUIPMENT"/>
      <sheetName val="Work to be Completed Summary"/>
      <sheetName val="PHOTOS"/>
      <sheetName val="LOCATION MAP"/>
      <sheetName val="FIRMETTE"/>
      <sheetName val="CODESEARCH"/>
      <sheetName val="DO NOT SCAN"/>
      <sheetName val="BACKUP"/>
      <sheetName val="NARRATIVE"/>
      <sheetName val="SITE COSTS"/>
      <sheetName val="HAZMIT SUM"/>
      <sheetName val="REPETITIVE LOSS"/>
      <sheetName val="PNP QUESTIONNAIRE"/>
      <sheetName val="RPA"/>
      <sheetName val="Utility"/>
      <sheetName val="States"/>
      <sheetName val="Counties"/>
      <sheetName val="Exit"/>
    </sheetNames>
    <sheetDataSet>
      <sheetData sheetId="0" refreshError="1"/>
      <sheetData sheetId="1">
        <row r="4">
          <cell r="A4" t="str">
            <v>0000</v>
          </cell>
          <cell r="C4" t="str">
            <v>LS</v>
          </cell>
          <cell r="D4" t="str">
            <v>$ 0.00</v>
          </cell>
          <cell r="I4" t="str">
            <v>WORK COMPLETED</v>
          </cell>
        </row>
        <row r="5">
          <cell r="A5" t="str">
            <v>0000</v>
          </cell>
          <cell r="C5" t="str">
            <v>LS</v>
          </cell>
          <cell r="D5" t="str">
            <v>$ 0.00</v>
          </cell>
          <cell r="I5" t="str">
            <v>WORK TO BE COMPLETED</v>
          </cell>
        </row>
        <row r="6">
          <cell r="A6" t="str">
            <v>0909</v>
          </cell>
          <cell r="C6" t="str">
            <v>LS</v>
          </cell>
          <cell r="D6" t="str">
            <v>$ 0.00</v>
          </cell>
          <cell r="I6" t="str">
            <v>MITIGATION</v>
          </cell>
        </row>
        <row r="7">
          <cell r="A7">
            <v>9000</v>
          </cell>
          <cell r="C7" t="str">
            <v>LS</v>
          </cell>
          <cell r="D7" t="str">
            <v>$ 0.00</v>
          </cell>
          <cell r="I7" t="str">
            <v>CEF COST ESTIMATE</v>
          </cell>
        </row>
        <row r="8">
          <cell r="A8">
            <v>9001</v>
          </cell>
          <cell r="C8" t="str">
            <v>LS</v>
          </cell>
          <cell r="D8" t="str">
            <v>$ 0.00</v>
          </cell>
          <cell r="I8" t="str">
            <v>CONTRACT</v>
          </cell>
        </row>
        <row r="9">
          <cell r="A9">
            <v>9003</v>
          </cell>
          <cell r="C9" t="str">
            <v>LS</v>
          </cell>
          <cell r="D9" t="str">
            <v>$ 0.00</v>
          </cell>
          <cell r="I9" t="str">
            <v>CONTRACT COSTS</v>
          </cell>
        </row>
        <row r="10">
          <cell r="A10">
            <v>9004</v>
          </cell>
          <cell r="C10" t="str">
            <v>LS</v>
          </cell>
          <cell r="D10" t="str">
            <v>$ 0.00</v>
          </cell>
          <cell r="I10" t="str">
            <v>RENTED EQUIPMENT</v>
          </cell>
        </row>
        <row r="11">
          <cell r="A11">
            <v>9005</v>
          </cell>
          <cell r="C11" t="str">
            <v>LS</v>
          </cell>
          <cell r="D11" t="str">
            <v>$ 0.00</v>
          </cell>
          <cell r="I11" t="str">
            <v>LABOR, O/T W/O BENEFITS</v>
          </cell>
        </row>
        <row r="12">
          <cell r="A12">
            <v>9006</v>
          </cell>
          <cell r="C12" t="str">
            <v>LS</v>
          </cell>
          <cell r="D12" t="str">
            <v>$ 0.00</v>
          </cell>
          <cell r="I12" t="str">
            <v>LABOR, W/O BENEFITS</v>
          </cell>
        </row>
        <row r="13">
          <cell r="A13">
            <v>9007</v>
          </cell>
          <cell r="C13" t="str">
            <v>LS</v>
          </cell>
          <cell r="D13" t="str">
            <v>$ 0.00</v>
          </cell>
          <cell r="I13" t="str">
            <v>LABOR</v>
          </cell>
        </row>
        <row r="14">
          <cell r="A14">
            <v>9008</v>
          </cell>
          <cell r="C14" t="str">
            <v>LS</v>
          </cell>
          <cell r="D14" t="str">
            <v>$ 0.00</v>
          </cell>
          <cell r="I14" t="str">
            <v>EQUIPMENT</v>
          </cell>
        </row>
        <row r="15">
          <cell r="A15">
            <v>9009</v>
          </cell>
          <cell r="C15" t="str">
            <v>LS</v>
          </cell>
          <cell r="D15" t="str">
            <v>$ 0.00</v>
          </cell>
          <cell r="I15" t="str">
            <v>MATERIAL</v>
          </cell>
        </row>
        <row r="16">
          <cell r="A16">
            <v>9010</v>
          </cell>
          <cell r="C16" t="str">
            <v>HR</v>
          </cell>
          <cell r="D16" t="str">
            <v>$ 0.00</v>
          </cell>
          <cell r="I16" t="str">
            <v>LABORER  REGULAR TIME</v>
          </cell>
        </row>
        <row r="17">
          <cell r="A17">
            <v>9011</v>
          </cell>
          <cell r="C17" t="str">
            <v>HR</v>
          </cell>
          <cell r="D17" t="str">
            <v>$ 0.00</v>
          </cell>
          <cell r="I17" t="str">
            <v>LABORER  OVERTIME</v>
          </cell>
        </row>
        <row r="18">
          <cell r="A18">
            <v>9012</v>
          </cell>
          <cell r="C18" t="str">
            <v>HR</v>
          </cell>
          <cell r="D18" t="str">
            <v>$ 0.00</v>
          </cell>
          <cell r="I18" t="str">
            <v>EQUIPMENT OPERATOR  REGULAR TIME</v>
          </cell>
        </row>
        <row r="19">
          <cell r="A19">
            <v>9013</v>
          </cell>
          <cell r="C19" t="str">
            <v>HR</v>
          </cell>
          <cell r="D19" t="str">
            <v>$ 0.00</v>
          </cell>
          <cell r="I19" t="str">
            <v>EQUIPMENT OPERATOR  OVERTIME</v>
          </cell>
        </row>
        <row r="20">
          <cell r="A20">
            <v>9014</v>
          </cell>
          <cell r="C20" t="str">
            <v>HR</v>
          </cell>
          <cell r="D20" t="str">
            <v>$ 0.00</v>
          </cell>
          <cell r="I20" t="str">
            <v>WORKING FOREMAN  REGULAR TIME</v>
          </cell>
        </row>
        <row r="21">
          <cell r="A21">
            <v>9015</v>
          </cell>
          <cell r="C21" t="str">
            <v>HR</v>
          </cell>
          <cell r="D21" t="str">
            <v>$ 0.00</v>
          </cell>
          <cell r="I21" t="str">
            <v>WORKING FOREMAN  OVERTIME</v>
          </cell>
        </row>
        <row r="22">
          <cell r="A22">
            <v>9016</v>
          </cell>
          <cell r="C22" t="str">
            <v>HR</v>
          </cell>
          <cell r="D22" t="str">
            <v>$ 0.00</v>
          </cell>
          <cell r="I22" t="str">
            <v>EXTRA HIRE W/PAYROLL ADDITIVES  REGULAR TIME</v>
          </cell>
        </row>
        <row r="23">
          <cell r="A23">
            <v>9017</v>
          </cell>
          <cell r="C23" t="str">
            <v>HR</v>
          </cell>
          <cell r="D23" t="str">
            <v>$ 0.00</v>
          </cell>
          <cell r="I23" t="str">
            <v>EXTRA HIRE  W/PAYROLL ADDITIVES  OVERTIME</v>
          </cell>
        </row>
        <row r="24">
          <cell r="A24">
            <v>9018</v>
          </cell>
          <cell r="C24" t="str">
            <v>HR</v>
          </cell>
          <cell r="D24" t="str">
            <v>$ 0.00</v>
          </cell>
          <cell r="I24" t="str">
            <v>FIREFIGHTERS  OVERTIME</v>
          </cell>
        </row>
        <row r="25">
          <cell r="A25">
            <v>9019</v>
          </cell>
          <cell r="C25" t="str">
            <v>HR</v>
          </cell>
          <cell r="D25" t="str">
            <v>$ 0.00</v>
          </cell>
          <cell r="I25" t="str">
            <v>POLICE  OVERTIME</v>
          </cell>
        </row>
        <row r="26">
          <cell r="A26">
            <v>9020</v>
          </cell>
          <cell r="C26" t="str">
            <v>HR</v>
          </cell>
          <cell r="D26" t="str">
            <v>$ 0.00</v>
          </cell>
          <cell r="I26" t="str">
            <v>DISPATCHER  OVERTIME</v>
          </cell>
        </row>
        <row r="27">
          <cell r="A27">
            <v>9021</v>
          </cell>
          <cell r="C27" t="str">
            <v>HR</v>
          </cell>
          <cell r="D27" t="str">
            <v>$ 0.00</v>
          </cell>
          <cell r="I27" t="str">
            <v>CONTRACT LABOR</v>
          </cell>
        </row>
        <row r="28">
          <cell r="A28">
            <v>9025</v>
          </cell>
          <cell r="C28" t="str">
            <v>LS</v>
          </cell>
          <cell r="D28" t="str">
            <v>$ 0.00</v>
          </cell>
          <cell r="I28" t="str">
            <v>CONTRACTUAL SERVICE</v>
          </cell>
        </row>
        <row r="29">
          <cell r="A29">
            <v>9026</v>
          </cell>
          <cell r="C29" t="str">
            <v>LS</v>
          </cell>
          <cell r="D29" t="str">
            <v>$ 0.00</v>
          </cell>
          <cell r="I29" t="str">
            <v>CONTRACTUAL SERVICE</v>
          </cell>
        </row>
        <row r="30">
          <cell r="A30">
            <v>5900</v>
          </cell>
          <cell r="C30" t="str">
            <v>LS</v>
          </cell>
          <cell r="D30" t="str">
            <v>$ 0.00</v>
          </cell>
          <cell r="I30" t="str">
            <v>DEDUCT ACTUAL INSURANCE PROCEEDS - LS</v>
          </cell>
        </row>
        <row r="31">
          <cell r="A31">
            <v>5901</v>
          </cell>
          <cell r="C31" t="str">
            <v>LS</v>
          </cell>
          <cell r="D31" t="str">
            <v>$ 0.00</v>
          </cell>
          <cell r="I31" t="str">
            <v>DEDUCT ANTICIPATED INSURANCE PROCEEDS - LS</v>
          </cell>
        </row>
        <row r="32">
          <cell r="A32">
            <v>5902</v>
          </cell>
          <cell r="C32" t="str">
            <v>LS</v>
          </cell>
          <cell r="D32" t="str">
            <v>$ 0.00</v>
          </cell>
          <cell r="I32" t="str">
            <v>MANDATORY NFIP REDUCTION - MAXIMUM PROCEEDS AVAILABLE - LS</v>
          </cell>
        </row>
        <row r="33">
          <cell r="A33">
            <v>5903</v>
          </cell>
          <cell r="C33" t="str">
            <v>LS</v>
          </cell>
          <cell r="D33" t="str">
            <v>$ 0.00</v>
          </cell>
          <cell r="I33" t="str">
            <v>PREVIOUS DISASTER INSURANCE PURCHASE REQUIREMENT - LS</v>
          </cell>
        </row>
        <row r="34">
          <cell r="A34">
            <v>5904</v>
          </cell>
          <cell r="C34" t="str">
            <v>LS</v>
          </cell>
          <cell r="D34" t="str">
            <v>$ 0.00</v>
          </cell>
          <cell r="I34" t="str">
            <v>DEDUCT ACTUAL FLOOD INSURANCE PROCEEDS - LS</v>
          </cell>
        </row>
        <row r="35">
          <cell r="A35">
            <v>5905</v>
          </cell>
          <cell r="C35" t="str">
            <v>LS</v>
          </cell>
          <cell r="D35" t="str">
            <v>$ 0.00</v>
          </cell>
          <cell r="I35" t="str">
            <v>DEDUCT ANTICIPATED FLOOD INSURANCE PROCEEDS - LS</v>
          </cell>
        </row>
        <row r="36">
          <cell r="A36">
            <v>1010</v>
          </cell>
          <cell r="C36" t="str">
            <v>CY</v>
          </cell>
          <cell r="D36">
            <v>13</v>
          </cell>
          <cell r="I36" t="str">
            <v>DEBRIS  (SEDIMENTS, CONCENTRATED)</v>
          </cell>
        </row>
        <row r="37">
          <cell r="A37">
            <v>1011</v>
          </cell>
          <cell r="C37" t="str">
            <v>CY</v>
          </cell>
          <cell r="D37">
            <v>14</v>
          </cell>
          <cell r="I37" t="str">
            <v>DEBRIS (SEDIMENTS, SCATTERED)</v>
          </cell>
        </row>
        <row r="38">
          <cell r="A38">
            <v>1015</v>
          </cell>
          <cell r="C38" t="str">
            <v>CY</v>
          </cell>
          <cell r="D38">
            <v>8</v>
          </cell>
          <cell r="I38" t="str">
            <v>DEBRIS (TREES &amp; LIMBS, SCATTERED)</v>
          </cell>
        </row>
        <row r="39">
          <cell r="A39">
            <v>1020</v>
          </cell>
          <cell r="C39" t="str">
            <v>CY</v>
          </cell>
          <cell r="D39">
            <v>10</v>
          </cell>
          <cell r="I39" t="str">
            <v>DEBRIS (WATERWAY STRUCTURE)</v>
          </cell>
        </row>
        <row r="40">
          <cell r="A40">
            <v>1033</v>
          </cell>
          <cell r="C40" t="str">
            <v>EA</v>
          </cell>
          <cell r="D40">
            <v>40</v>
          </cell>
          <cell r="I40" t="str">
            <v>DEBRIS (HAZARD TREE LIMBS/PER TREE)</v>
          </cell>
        </row>
        <row r="41">
          <cell r="A41">
            <v>1034</v>
          </cell>
          <cell r="C41" t="str">
            <v>EA</v>
          </cell>
          <cell r="D41">
            <v>188</v>
          </cell>
          <cell r="I41" t="str">
            <v>DEBRIS TREES (BROKEN UPROOTED 8-18" DIAMETER)</v>
          </cell>
        </row>
        <row r="42">
          <cell r="A42">
            <v>1035</v>
          </cell>
          <cell r="C42" t="str">
            <v>EA</v>
          </cell>
          <cell r="D42">
            <v>224</v>
          </cell>
          <cell r="I42" t="str">
            <v>DEBRIS TREES (BROKEN UPROOTED 19-36" DIAMETER)</v>
          </cell>
        </row>
        <row r="43">
          <cell r="A43">
            <v>1036</v>
          </cell>
          <cell r="C43" t="str">
            <v>EA</v>
          </cell>
          <cell r="D43">
            <v>280</v>
          </cell>
          <cell r="I43" t="str">
            <v>DEBRIS (TREES 37" ABOVE)</v>
          </cell>
        </row>
        <row r="44">
          <cell r="A44">
            <v>1037</v>
          </cell>
          <cell r="C44" t="str">
            <v>EA</v>
          </cell>
          <cell r="D44">
            <v>100</v>
          </cell>
          <cell r="I44" t="str">
            <v>REMOVAL &amp; DISPOSAL DAMAGED TREE  8-18" DIAMETER(Flush cut)</v>
          </cell>
        </row>
        <row r="45">
          <cell r="A45">
            <v>1038</v>
          </cell>
          <cell r="C45" t="str">
            <v>EA</v>
          </cell>
          <cell r="D45">
            <v>150</v>
          </cell>
          <cell r="I45" t="str">
            <v>REMOVAL &amp; DISPOSAL DAMAGED TREE  19-36" DIAMETER(Flush cut)</v>
          </cell>
        </row>
        <row r="46">
          <cell r="A46">
            <v>1039</v>
          </cell>
          <cell r="C46" t="str">
            <v>EA</v>
          </cell>
          <cell r="D46">
            <v>200</v>
          </cell>
          <cell r="I46" t="str">
            <v>REMOVAL &amp; DISPOSAL DAMAGED TREE  36&amp;up" DIAMETER(Flush cut)</v>
          </cell>
        </row>
        <row r="47">
          <cell r="A47">
            <v>1040</v>
          </cell>
          <cell r="C47" t="str">
            <v>EA</v>
          </cell>
          <cell r="D47">
            <v>200</v>
          </cell>
          <cell r="I47" t="str">
            <v>DEBRIS STUMP REMOVAL (UPROOTED 24" TO 36" ROOT BALL)</v>
          </cell>
        </row>
        <row r="48">
          <cell r="A48">
            <v>1041</v>
          </cell>
          <cell r="C48" t="str">
            <v>EA</v>
          </cell>
          <cell r="D48">
            <v>250</v>
          </cell>
          <cell r="I48" t="str">
            <v>DEBRIS STUMP REMOVAL (UPROOTED 37" &amp; OVER ROOT BALL)</v>
          </cell>
        </row>
        <row r="49">
          <cell r="A49">
            <v>1050</v>
          </cell>
          <cell r="C49" t="str">
            <v>CY</v>
          </cell>
          <cell r="D49">
            <v>1</v>
          </cell>
          <cell r="I49" t="str">
            <v>DEBRIS - VEGETATIVE (LOCAL BURN/BURY)</v>
          </cell>
        </row>
        <row r="50">
          <cell r="I50" t="str">
            <v/>
          </cell>
        </row>
        <row r="51">
          <cell r="I51" t="str">
            <v/>
          </cell>
        </row>
        <row r="52">
          <cell r="I52" t="str">
            <v/>
          </cell>
        </row>
        <row r="53">
          <cell r="I53" t="str">
            <v/>
          </cell>
        </row>
        <row r="54">
          <cell r="I54" t="str">
            <v/>
          </cell>
        </row>
        <row r="55">
          <cell r="I55" t="str">
            <v/>
          </cell>
        </row>
        <row r="56">
          <cell r="I56" t="str">
            <v/>
          </cell>
        </row>
        <row r="57">
          <cell r="I57" t="str">
            <v/>
          </cell>
        </row>
        <row r="58">
          <cell r="I58" t="str">
            <v/>
          </cell>
        </row>
        <row r="59">
          <cell r="I59" t="str">
            <v/>
          </cell>
        </row>
        <row r="60">
          <cell r="I60" t="str">
            <v/>
          </cell>
        </row>
        <row r="61">
          <cell r="I61" t="str">
            <v/>
          </cell>
        </row>
        <row r="62">
          <cell r="I62" t="str">
            <v/>
          </cell>
        </row>
        <row r="63">
          <cell r="I63" t="str">
            <v/>
          </cell>
        </row>
        <row r="64">
          <cell r="I64" t="str">
            <v/>
          </cell>
        </row>
        <row r="65">
          <cell r="I65" t="str">
            <v/>
          </cell>
        </row>
        <row r="66">
          <cell r="I66" t="str">
            <v/>
          </cell>
        </row>
        <row r="67">
          <cell r="I67" t="str">
            <v/>
          </cell>
        </row>
        <row r="68">
          <cell r="I68" t="str">
            <v/>
          </cell>
        </row>
        <row r="69">
          <cell r="I69" t="str">
            <v/>
          </cell>
        </row>
        <row r="70">
          <cell r="I70" t="str">
            <v/>
          </cell>
        </row>
        <row r="71">
          <cell r="I71" t="str">
            <v/>
          </cell>
        </row>
        <row r="72">
          <cell r="I72" t="str">
            <v/>
          </cell>
        </row>
        <row r="73">
          <cell r="I73" t="str">
            <v/>
          </cell>
        </row>
        <row r="74">
          <cell r="I74" t="str">
            <v/>
          </cell>
        </row>
        <row r="75">
          <cell r="I75" t="str">
            <v/>
          </cell>
        </row>
        <row r="76">
          <cell r="I76" t="str">
            <v/>
          </cell>
        </row>
        <row r="77">
          <cell r="I77" t="str">
            <v/>
          </cell>
        </row>
        <row r="78">
          <cell r="I78" t="str">
            <v/>
          </cell>
        </row>
        <row r="79">
          <cell r="I79" t="str">
            <v/>
          </cell>
        </row>
        <row r="80">
          <cell r="I80" t="str">
            <v/>
          </cell>
        </row>
        <row r="81">
          <cell r="I81" t="str">
            <v/>
          </cell>
        </row>
        <row r="82">
          <cell r="I82" t="str">
            <v/>
          </cell>
        </row>
        <row r="83">
          <cell r="I83" t="str">
            <v/>
          </cell>
        </row>
        <row r="84">
          <cell r="I84" t="str">
            <v/>
          </cell>
        </row>
        <row r="85">
          <cell r="I85" t="str">
            <v/>
          </cell>
        </row>
        <row r="86">
          <cell r="I86" t="str">
            <v/>
          </cell>
        </row>
        <row r="87">
          <cell r="I87" t="str">
            <v/>
          </cell>
        </row>
        <row r="88">
          <cell r="I88" t="str">
            <v/>
          </cell>
        </row>
        <row r="89">
          <cell r="I89" t="str">
            <v/>
          </cell>
        </row>
        <row r="90">
          <cell r="I90" t="str">
            <v/>
          </cell>
        </row>
        <row r="91">
          <cell r="I91" t="str">
            <v/>
          </cell>
        </row>
        <row r="92">
          <cell r="I92" t="str">
            <v/>
          </cell>
        </row>
        <row r="93">
          <cell r="I93" t="str">
            <v/>
          </cell>
        </row>
        <row r="94">
          <cell r="I94" t="str">
            <v/>
          </cell>
        </row>
        <row r="95">
          <cell r="I95" t="str">
            <v/>
          </cell>
        </row>
        <row r="96">
          <cell r="I96" t="str">
            <v/>
          </cell>
        </row>
        <row r="97">
          <cell r="I97" t="str">
            <v/>
          </cell>
        </row>
        <row r="98">
          <cell r="I98" t="str">
            <v/>
          </cell>
        </row>
        <row r="99">
          <cell r="I99" t="str">
            <v/>
          </cell>
        </row>
        <row r="100">
          <cell r="I100" t="str">
            <v/>
          </cell>
        </row>
        <row r="101">
          <cell r="I101" t="str">
            <v/>
          </cell>
        </row>
        <row r="102">
          <cell r="I102" t="str">
            <v/>
          </cell>
        </row>
        <row r="103">
          <cell r="I103" t="str">
            <v/>
          </cell>
        </row>
        <row r="104">
          <cell r="I104" t="str">
            <v/>
          </cell>
        </row>
        <row r="105">
          <cell r="I105" t="str">
            <v/>
          </cell>
        </row>
        <row r="106">
          <cell r="I106" t="str">
            <v/>
          </cell>
        </row>
        <row r="107">
          <cell r="I107" t="str">
            <v/>
          </cell>
        </row>
        <row r="108">
          <cell r="I108" t="str">
            <v/>
          </cell>
        </row>
        <row r="109">
          <cell r="I109" t="str">
            <v/>
          </cell>
        </row>
        <row r="110">
          <cell r="I110" t="str">
            <v/>
          </cell>
        </row>
        <row r="111">
          <cell r="I111" t="str">
            <v/>
          </cell>
        </row>
        <row r="112">
          <cell r="I112" t="str">
            <v/>
          </cell>
        </row>
        <row r="113">
          <cell r="I113" t="str">
            <v/>
          </cell>
        </row>
        <row r="114">
          <cell r="I114" t="str">
            <v/>
          </cell>
        </row>
        <row r="115">
          <cell r="I115" t="str">
            <v/>
          </cell>
        </row>
        <row r="116">
          <cell r="I116" t="str">
            <v/>
          </cell>
        </row>
        <row r="117">
          <cell r="I117" t="str">
            <v/>
          </cell>
        </row>
        <row r="118">
          <cell r="I118" t="str">
            <v/>
          </cell>
        </row>
        <row r="119">
          <cell r="I119" t="str">
            <v/>
          </cell>
        </row>
        <row r="120">
          <cell r="I120" t="str">
            <v/>
          </cell>
        </row>
        <row r="121">
          <cell r="I121" t="str">
            <v/>
          </cell>
        </row>
        <row r="122">
          <cell r="I122" t="str">
            <v/>
          </cell>
        </row>
        <row r="123">
          <cell r="I123" t="str">
            <v/>
          </cell>
        </row>
        <row r="124">
          <cell r="I124" t="str">
            <v/>
          </cell>
        </row>
        <row r="125">
          <cell r="I125" t="str">
            <v/>
          </cell>
        </row>
        <row r="126">
          <cell r="I126" t="str">
            <v/>
          </cell>
        </row>
        <row r="127">
          <cell r="I127" t="str">
            <v/>
          </cell>
        </row>
        <row r="128">
          <cell r="I128" t="str">
            <v/>
          </cell>
        </row>
        <row r="129">
          <cell r="I129" t="str">
            <v/>
          </cell>
        </row>
        <row r="130">
          <cell r="I130" t="str">
            <v/>
          </cell>
        </row>
        <row r="131">
          <cell r="I131" t="str">
            <v/>
          </cell>
        </row>
        <row r="132">
          <cell r="I132" t="str">
            <v/>
          </cell>
        </row>
        <row r="133">
          <cell r="I133" t="str">
            <v/>
          </cell>
        </row>
        <row r="134">
          <cell r="I134" t="str">
            <v/>
          </cell>
        </row>
        <row r="135">
          <cell r="I135" t="str">
            <v/>
          </cell>
        </row>
        <row r="136">
          <cell r="I136" t="str">
            <v/>
          </cell>
        </row>
        <row r="137">
          <cell r="I137" t="str">
            <v/>
          </cell>
        </row>
        <row r="138">
          <cell r="I138" t="str">
            <v/>
          </cell>
        </row>
        <row r="139">
          <cell r="I139" t="str">
            <v/>
          </cell>
        </row>
        <row r="140">
          <cell r="I140" t="str">
            <v/>
          </cell>
        </row>
        <row r="141">
          <cell r="I141" t="str">
            <v/>
          </cell>
        </row>
        <row r="142">
          <cell r="I142" t="str">
            <v/>
          </cell>
        </row>
        <row r="143">
          <cell r="I143" t="str">
            <v/>
          </cell>
        </row>
        <row r="144">
          <cell r="I144" t="str">
            <v/>
          </cell>
        </row>
        <row r="145">
          <cell r="I145" t="str">
            <v/>
          </cell>
        </row>
        <row r="146">
          <cell r="I146" t="str">
            <v/>
          </cell>
        </row>
        <row r="147">
          <cell r="I147" t="str">
            <v/>
          </cell>
        </row>
        <row r="148">
          <cell r="I148" t="str">
            <v/>
          </cell>
        </row>
        <row r="149">
          <cell r="I149" t="str">
            <v/>
          </cell>
        </row>
        <row r="150">
          <cell r="I150" t="str">
            <v/>
          </cell>
        </row>
        <row r="151">
          <cell r="I151" t="str">
            <v/>
          </cell>
        </row>
        <row r="152">
          <cell r="I152" t="str">
            <v/>
          </cell>
        </row>
        <row r="153">
          <cell r="I153" t="str">
            <v/>
          </cell>
        </row>
        <row r="154">
          <cell r="I154" t="str">
            <v/>
          </cell>
        </row>
        <row r="155">
          <cell r="I155" t="str">
            <v/>
          </cell>
        </row>
        <row r="156">
          <cell r="I156" t="str">
            <v/>
          </cell>
        </row>
        <row r="157">
          <cell r="I157" t="str">
            <v/>
          </cell>
        </row>
        <row r="158">
          <cell r="I158" t="str">
            <v/>
          </cell>
        </row>
        <row r="159">
          <cell r="I159" t="str">
            <v/>
          </cell>
        </row>
        <row r="160">
          <cell r="I160" t="str">
            <v/>
          </cell>
        </row>
        <row r="161">
          <cell r="I161" t="str">
            <v/>
          </cell>
        </row>
        <row r="162">
          <cell r="I162" t="str">
            <v/>
          </cell>
        </row>
        <row r="163">
          <cell r="I163" t="str">
            <v/>
          </cell>
        </row>
        <row r="164">
          <cell r="I164" t="str">
            <v/>
          </cell>
        </row>
        <row r="165">
          <cell r="I165" t="str">
            <v/>
          </cell>
        </row>
        <row r="166">
          <cell r="I166" t="str">
            <v/>
          </cell>
        </row>
        <row r="167">
          <cell r="I167" t="str">
            <v/>
          </cell>
        </row>
        <row r="168">
          <cell r="I168" t="str">
            <v/>
          </cell>
        </row>
        <row r="169">
          <cell r="I169" t="str">
            <v/>
          </cell>
        </row>
        <row r="170">
          <cell r="I170" t="str">
            <v/>
          </cell>
        </row>
        <row r="171">
          <cell r="I171" t="str">
            <v/>
          </cell>
        </row>
        <row r="172">
          <cell r="I172" t="str">
            <v/>
          </cell>
        </row>
        <row r="173">
          <cell r="I173" t="str">
            <v/>
          </cell>
        </row>
        <row r="174">
          <cell r="I174" t="str">
            <v/>
          </cell>
        </row>
        <row r="175">
          <cell r="I175" t="str">
            <v/>
          </cell>
        </row>
        <row r="176">
          <cell r="I176" t="str">
            <v/>
          </cell>
        </row>
        <row r="177">
          <cell r="I177" t="str">
            <v/>
          </cell>
        </row>
        <row r="178">
          <cell r="I178" t="str">
            <v/>
          </cell>
        </row>
        <row r="179">
          <cell r="I179" t="str">
            <v/>
          </cell>
        </row>
        <row r="180">
          <cell r="I180" t="str">
            <v/>
          </cell>
        </row>
        <row r="181">
          <cell r="I181" t="str">
            <v/>
          </cell>
        </row>
        <row r="182">
          <cell r="I182" t="str">
            <v/>
          </cell>
        </row>
        <row r="183">
          <cell r="I183" t="str">
            <v/>
          </cell>
        </row>
        <row r="184">
          <cell r="I184" t="str">
            <v/>
          </cell>
        </row>
        <row r="185">
          <cell r="I185" t="str">
            <v/>
          </cell>
        </row>
        <row r="186">
          <cell r="I186" t="str">
            <v/>
          </cell>
        </row>
        <row r="187">
          <cell r="I187" t="str">
            <v/>
          </cell>
        </row>
        <row r="188">
          <cell r="I188" t="str">
            <v/>
          </cell>
        </row>
        <row r="189">
          <cell r="I189" t="str">
            <v/>
          </cell>
        </row>
        <row r="190">
          <cell r="I190" t="str">
            <v/>
          </cell>
        </row>
        <row r="191">
          <cell r="I191" t="str">
            <v/>
          </cell>
        </row>
        <row r="192">
          <cell r="I192" t="str">
            <v/>
          </cell>
        </row>
        <row r="193">
          <cell r="I193" t="str">
            <v/>
          </cell>
        </row>
        <row r="194">
          <cell r="I194" t="str">
            <v/>
          </cell>
        </row>
        <row r="195">
          <cell r="I195" t="str">
            <v/>
          </cell>
        </row>
        <row r="196">
          <cell r="I196" t="str">
            <v/>
          </cell>
        </row>
        <row r="197">
          <cell r="I197" t="str">
            <v/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7">
          <cell r="I217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  <row r="233">
          <cell r="I233" t="str">
            <v/>
          </cell>
        </row>
        <row r="234">
          <cell r="I234" t="str">
            <v/>
          </cell>
        </row>
        <row r="235">
          <cell r="I235" t="str">
            <v/>
          </cell>
        </row>
        <row r="236">
          <cell r="I236" t="str">
            <v/>
          </cell>
        </row>
        <row r="237">
          <cell r="I237" t="str">
            <v/>
          </cell>
        </row>
        <row r="238">
          <cell r="I238" t="str">
            <v/>
          </cell>
        </row>
        <row r="239">
          <cell r="I239" t="str">
            <v/>
          </cell>
        </row>
        <row r="240">
          <cell r="I240" t="str">
            <v/>
          </cell>
        </row>
        <row r="241">
          <cell r="I241" t="str">
            <v/>
          </cell>
        </row>
        <row r="242">
          <cell r="I242" t="str">
            <v/>
          </cell>
        </row>
        <row r="243">
          <cell r="I243" t="str">
            <v/>
          </cell>
        </row>
        <row r="244">
          <cell r="I244" t="str">
            <v/>
          </cell>
        </row>
        <row r="245">
          <cell r="I245" t="str">
            <v/>
          </cell>
        </row>
        <row r="246">
          <cell r="I246" t="str">
            <v/>
          </cell>
        </row>
        <row r="247">
          <cell r="I247" t="str">
            <v/>
          </cell>
        </row>
        <row r="248">
          <cell r="I248" t="str">
            <v/>
          </cell>
        </row>
        <row r="249">
          <cell r="I249" t="str">
            <v/>
          </cell>
        </row>
        <row r="250">
          <cell r="I250" t="str">
            <v/>
          </cell>
        </row>
        <row r="251">
          <cell r="I251" t="str">
            <v/>
          </cell>
        </row>
        <row r="252">
          <cell r="I252" t="str">
            <v/>
          </cell>
        </row>
        <row r="253">
          <cell r="I253" t="str">
            <v/>
          </cell>
        </row>
        <row r="254">
          <cell r="I254" t="str">
            <v/>
          </cell>
        </row>
        <row r="255">
          <cell r="I255" t="str">
            <v/>
          </cell>
        </row>
        <row r="256">
          <cell r="I256" t="str">
            <v/>
          </cell>
        </row>
        <row r="257">
          <cell r="I257" t="str">
            <v/>
          </cell>
        </row>
        <row r="258">
          <cell r="I258" t="str">
            <v/>
          </cell>
        </row>
        <row r="259">
          <cell r="I259" t="str">
            <v/>
          </cell>
        </row>
        <row r="260">
          <cell r="I260" t="str">
            <v/>
          </cell>
        </row>
        <row r="261">
          <cell r="I261" t="str">
            <v/>
          </cell>
        </row>
        <row r="262">
          <cell r="I262" t="str">
            <v/>
          </cell>
        </row>
        <row r="263">
          <cell r="I263" t="str">
            <v/>
          </cell>
        </row>
        <row r="264">
          <cell r="I264" t="str">
            <v/>
          </cell>
        </row>
        <row r="265">
          <cell r="I265" t="str">
            <v/>
          </cell>
        </row>
        <row r="266">
          <cell r="I266" t="str">
            <v/>
          </cell>
        </row>
        <row r="267">
          <cell r="I267" t="str">
            <v/>
          </cell>
        </row>
        <row r="268">
          <cell r="I268" t="str">
            <v/>
          </cell>
        </row>
        <row r="269">
          <cell r="I269" t="str">
            <v/>
          </cell>
        </row>
        <row r="270">
          <cell r="I270" t="str">
            <v/>
          </cell>
        </row>
        <row r="271">
          <cell r="I271" t="str">
            <v/>
          </cell>
        </row>
        <row r="272">
          <cell r="I272" t="str">
            <v/>
          </cell>
        </row>
        <row r="273">
          <cell r="I273" t="str">
            <v/>
          </cell>
        </row>
        <row r="274">
          <cell r="I274" t="str">
            <v/>
          </cell>
        </row>
        <row r="275">
          <cell r="I275" t="str">
            <v/>
          </cell>
        </row>
        <row r="276">
          <cell r="I276" t="str">
            <v/>
          </cell>
        </row>
        <row r="277">
          <cell r="I277" t="str">
            <v/>
          </cell>
        </row>
        <row r="278">
          <cell r="I278" t="str">
            <v/>
          </cell>
        </row>
        <row r="279">
          <cell r="I279" t="str">
            <v/>
          </cell>
        </row>
        <row r="280">
          <cell r="I280" t="str">
            <v/>
          </cell>
        </row>
        <row r="281">
          <cell r="I281" t="str">
            <v/>
          </cell>
        </row>
        <row r="282">
          <cell r="I282" t="str">
            <v/>
          </cell>
        </row>
        <row r="283">
          <cell r="I283" t="str">
            <v/>
          </cell>
        </row>
        <row r="284">
          <cell r="I284" t="str">
            <v/>
          </cell>
        </row>
        <row r="285">
          <cell r="I285" t="str">
            <v/>
          </cell>
        </row>
        <row r="286">
          <cell r="I286" t="str">
            <v/>
          </cell>
        </row>
        <row r="287">
          <cell r="I287" t="str">
            <v/>
          </cell>
        </row>
        <row r="288">
          <cell r="I288" t="str">
            <v/>
          </cell>
        </row>
        <row r="289">
          <cell r="I289" t="str">
            <v/>
          </cell>
        </row>
        <row r="290">
          <cell r="I290" t="str">
            <v/>
          </cell>
        </row>
        <row r="291">
          <cell r="I291" t="str">
            <v/>
          </cell>
        </row>
        <row r="292">
          <cell r="I292" t="str">
            <v/>
          </cell>
        </row>
        <row r="293">
          <cell r="I293" t="str">
            <v/>
          </cell>
        </row>
        <row r="294">
          <cell r="I294" t="str">
            <v/>
          </cell>
        </row>
        <row r="295">
          <cell r="I295" t="str">
            <v/>
          </cell>
        </row>
        <row r="296">
          <cell r="I296" t="str">
            <v/>
          </cell>
        </row>
        <row r="297">
          <cell r="I297" t="str">
            <v/>
          </cell>
        </row>
        <row r="298">
          <cell r="I298" t="str">
            <v/>
          </cell>
        </row>
        <row r="299">
          <cell r="I299" t="str">
            <v/>
          </cell>
        </row>
        <row r="300">
          <cell r="I300" t="str">
            <v/>
          </cell>
        </row>
        <row r="301">
          <cell r="I301" t="str">
            <v/>
          </cell>
        </row>
        <row r="302">
          <cell r="I302" t="str">
            <v/>
          </cell>
        </row>
        <row r="303">
          <cell r="I303" t="str">
            <v/>
          </cell>
        </row>
        <row r="304">
          <cell r="I304" t="str">
            <v/>
          </cell>
        </row>
        <row r="305">
          <cell r="I305" t="str">
            <v/>
          </cell>
        </row>
        <row r="306">
          <cell r="I306" t="str">
            <v/>
          </cell>
        </row>
        <row r="307">
          <cell r="I307" t="str">
            <v/>
          </cell>
        </row>
        <row r="308">
          <cell r="I308" t="str">
            <v/>
          </cell>
        </row>
        <row r="309">
          <cell r="I309" t="str">
            <v/>
          </cell>
        </row>
        <row r="310">
          <cell r="I310" t="str">
            <v/>
          </cell>
        </row>
        <row r="311">
          <cell r="I311" t="str">
            <v/>
          </cell>
        </row>
        <row r="312">
          <cell r="I312" t="str">
            <v/>
          </cell>
        </row>
        <row r="313">
          <cell r="I313" t="str">
            <v/>
          </cell>
        </row>
        <row r="314">
          <cell r="I314" t="str">
            <v/>
          </cell>
        </row>
        <row r="315">
          <cell r="I315" t="str">
            <v/>
          </cell>
        </row>
        <row r="316">
          <cell r="I316" t="str">
            <v/>
          </cell>
        </row>
        <row r="317">
          <cell r="I317" t="str">
            <v/>
          </cell>
        </row>
        <row r="318">
          <cell r="I318" t="str">
            <v/>
          </cell>
        </row>
        <row r="319">
          <cell r="I319" t="str">
            <v/>
          </cell>
        </row>
        <row r="320">
          <cell r="I320" t="str">
            <v/>
          </cell>
        </row>
        <row r="321">
          <cell r="I321" t="str">
            <v/>
          </cell>
        </row>
        <row r="322">
          <cell r="I322" t="str">
            <v/>
          </cell>
        </row>
        <row r="323">
          <cell r="I323" t="str">
            <v/>
          </cell>
        </row>
        <row r="324">
          <cell r="I324" t="str">
            <v/>
          </cell>
        </row>
        <row r="325">
          <cell r="I325" t="str">
            <v/>
          </cell>
        </row>
        <row r="326">
          <cell r="I326" t="str">
            <v/>
          </cell>
        </row>
        <row r="327">
          <cell r="I327" t="str">
            <v/>
          </cell>
        </row>
        <row r="328">
          <cell r="I328" t="str">
            <v/>
          </cell>
        </row>
        <row r="329">
          <cell r="I329" t="str">
            <v/>
          </cell>
        </row>
        <row r="330">
          <cell r="I330" t="str">
            <v/>
          </cell>
        </row>
        <row r="331">
          <cell r="I331" t="str">
            <v/>
          </cell>
        </row>
        <row r="332">
          <cell r="I332" t="str">
            <v/>
          </cell>
        </row>
        <row r="333">
          <cell r="I333" t="str">
            <v/>
          </cell>
        </row>
        <row r="334">
          <cell r="I334" t="str">
            <v/>
          </cell>
        </row>
        <row r="335">
          <cell r="I335" t="str">
            <v/>
          </cell>
        </row>
        <row r="336">
          <cell r="I336" t="str">
            <v/>
          </cell>
        </row>
        <row r="337">
          <cell r="I337" t="str">
            <v/>
          </cell>
        </row>
        <row r="338">
          <cell r="I338" t="str">
            <v/>
          </cell>
        </row>
        <row r="339">
          <cell r="I339" t="str">
            <v/>
          </cell>
        </row>
        <row r="340">
          <cell r="I340" t="str">
            <v/>
          </cell>
        </row>
        <row r="341">
          <cell r="I341" t="str">
            <v/>
          </cell>
        </row>
        <row r="342">
          <cell r="I342" t="str">
            <v/>
          </cell>
        </row>
        <row r="343">
          <cell r="I343" t="str">
            <v/>
          </cell>
        </row>
        <row r="344">
          <cell r="I344" t="str">
            <v/>
          </cell>
        </row>
        <row r="345">
          <cell r="I345" t="str">
            <v/>
          </cell>
        </row>
        <row r="346">
          <cell r="I346" t="str">
            <v/>
          </cell>
        </row>
        <row r="347">
          <cell r="I347" t="str">
            <v/>
          </cell>
        </row>
        <row r="348">
          <cell r="I348" t="str">
            <v/>
          </cell>
        </row>
        <row r="349">
          <cell r="I349" t="str">
            <v/>
          </cell>
        </row>
        <row r="350">
          <cell r="I350" t="str">
            <v/>
          </cell>
        </row>
        <row r="351">
          <cell r="I351" t="str">
            <v/>
          </cell>
        </row>
        <row r="352">
          <cell r="I352" t="str">
            <v/>
          </cell>
        </row>
        <row r="353">
          <cell r="I353" t="str">
            <v/>
          </cell>
        </row>
        <row r="354">
          <cell r="I354" t="str">
            <v/>
          </cell>
        </row>
        <row r="355">
          <cell r="I355" t="str">
            <v/>
          </cell>
        </row>
        <row r="356">
          <cell r="I356" t="str">
            <v/>
          </cell>
        </row>
        <row r="357">
          <cell r="I357" t="str">
            <v/>
          </cell>
        </row>
        <row r="358">
          <cell r="I358" t="str">
            <v/>
          </cell>
        </row>
        <row r="359">
          <cell r="I359" t="str">
            <v/>
          </cell>
        </row>
        <row r="360">
          <cell r="I360" t="str">
            <v/>
          </cell>
        </row>
        <row r="361">
          <cell r="I361" t="str">
            <v/>
          </cell>
        </row>
        <row r="362">
          <cell r="I362" t="str">
            <v/>
          </cell>
        </row>
        <row r="363">
          <cell r="I363" t="str">
            <v/>
          </cell>
        </row>
        <row r="364">
          <cell r="I364" t="str">
            <v/>
          </cell>
        </row>
        <row r="365">
          <cell r="I365" t="str">
            <v/>
          </cell>
        </row>
        <row r="366">
          <cell r="I366" t="str">
            <v/>
          </cell>
        </row>
        <row r="367">
          <cell r="I367" t="str">
            <v/>
          </cell>
        </row>
        <row r="368">
          <cell r="I368" t="str">
            <v/>
          </cell>
        </row>
        <row r="369">
          <cell r="I369" t="str">
            <v/>
          </cell>
        </row>
        <row r="370">
          <cell r="I370" t="str">
            <v/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/>
          </cell>
        </row>
        <row r="374">
          <cell r="I374" t="str">
            <v/>
          </cell>
        </row>
        <row r="375">
          <cell r="I375" t="str">
            <v/>
          </cell>
        </row>
        <row r="376">
          <cell r="I376" t="str">
            <v/>
          </cell>
        </row>
        <row r="377">
          <cell r="I377" t="str">
            <v/>
          </cell>
        </row>
        <row r="378">
          <cell r="I378" t="str">
            <v/>
          </cell>
        </row>
        <row r="379">
          <cell r="I379" t="str">
            <v/>
          </cell>
        </row>
        <row r="380">
          <cell r="I380" t="str">
            <v/>
          </cell>
        </row>
        <row r="381">
          <cell r="I381" t="str">
            <v/>
          </cell>
        </row>
        <row r="382">
          <cell r="I382" t="str">
            <v/>
          </cell>
        </row>
        <row r="383">
          <cell r="I383" t="str">
            <v/>
          </cell>
        </row>
        <row r="384">
          <cell r="I384" t="str">
            <v/>
          </cell>
        </row>
        <row r="385">
          <cell r="I385" t="str">
            <v/>
          </cell>
        </row>
        <row r="386">
          <cell r="I386" t="str">
            <v/>
          </cell>
        </row>
        <row r="387">
          <cell r="I387" t="str">
            <v/>
          </cell>
        </row>
        <row r="388">
          <cell r="I388" t="str">
            <v/>
          </cell>
        </row>
        <row r="389">
          <cell r="I389" t="str">
            <v/>
          </cell>
        </row>
        <row r="390">
          <cell r="I390" t="str">
            <v/>
          </cell>
        </row>
        <row r="391">
          <cell r="I391" t="str">
            <v/>
          </cell>
        </row>
        <row r="392">
          <cell r="I392" t="str">
            <v/>
          </cell>
        </row>
        <row r="393">
          <cell r="I393" t="str">
            <v/>
          </cell>
        </row>
        <row r="394">
          <cell r="I394" t="str">
            <v/>
          </cell>
        </row>
        <row r="395">
          <cell r="I395" t="str">
            <v/>
          </cell>
        </row>
        <row r="396">
          <cell r="I396" t="str">
            <v/>
          </cell>
        </row>
        <row r="397">
          <cell r="I397" t="str">
            <v/>
          </cell>
        </row>
        <row r="398">
          <cell r="I398" t="str">
            <v/>
          </cell>
        </row>
        <row r="399">
          <cell r="I399" t="str">
            <v/>
          </cell>
        </row>
        <row r="400">
          <cell r="I400" t="str">
            <v/>
          </cell>
        </row>
        <row r="401">
          <cell r="I401" t="str">
            <v/>
          </cell>
        </row>
        <row r="402">
          <cell r="I402" t="str">
            <v/>
          </cell>
        </row>
        <row r="403">
          <cell r="I403" t="str">
            <v/>
          </cell>
        </row>
        <row r="404">
          <cell r="I404" t="str">
            <v/>
          </cell>
        </row>
        <row r="405">
          <cell r="I405" t="str">
            <v/>
          </cell>
        </row>
        <row r="406">
          <cell r="I406" t="str">
            <v/>
          </cell>
        </row>
        <row r="407">
          <cell r="I407" t="str">
            <v/>
          </cell>
        </row>
        <row r="408">
          <cell r="I408" t="str">
            <v/>
          </cell>
        </row>
        <row r="409">
          <cell r="I409" t="str">
            <v/>
          </cell>
        </row>
        <row r="410">
          <cell r="I410" t="str">
            <v/>
          </cell>
        </row>
        <row r="411">
          <cell r="I411" t="str">
            <v/>
          </cell>
        </row>
        <row r="412">
          <cell r="I412" t="str">
            <v/>
          </cell>
        </row>
        <row r="413">
          <cell r="I413" t="str">
            <v/>
          </cell>
        </row>
        <row r="414">
          <cell r="I414" t="str">
            <v/>
          </cell>
        </row>
        <row r="415">
          <cell r="I415" t="str">
            <v/>
          </cell>
        </row>
        <row r="416">
          <cell r="I416" t="str">
            <v/>
          </cell>
        </row>
        <row r="417">
          <cell r="I417" t="str">
            <v/>
          </cell>
        </row>
        <row r="418">
          <cell r="I418" t="str">
            <v/>
          </cell>
        </row>
        <row r="419">
          <cell r="I419" t="str">
            <v/>
          </cell>
        </row>
        <row r="420">
          <cell r="I420" t="str">
            <v/>
          </cell>
        </row>
        <row r="421">
          <cell r="I421" t="str">
            <v/>
          </cell>
        </row>
        <row r="422">
          <cell r="I422" t="str">
            <v/>
          </cell>
        </row>
        <row r="423">
          <cell r="I423" t="str">
            <v/>
          </cell>
        </row>
        <row r="424">
          <cell r="I424" t="str">
            <v/>
          </cell>
        </row>
        <row r="425">
          <cell r="I425" t="str">
            <v/>
          </cell>
        </row>
        <row r="426">
          <cell r="I426" t="str">
            <v/>
          </cell>
        </row>
        <row r="427">
          <cell r="I427" t="str">
            <v/>
          </cell>
        </row>
        <row r="428">
          <cell r="I428" t="str">
            <v/>
          </cell>
        </row>
        <row r="429">
          <cell r="I429" t="str">
            <v/>
          </cell>
        </row>
        <row r="430">
          <cell r="I430" t="str">
            <v/>
          </cell>
        </row>
        <row r="431">
          <cell r="I431" t="str">
            <v/>
          </cell>
        </row>
        <row r="432">
          <cell r="I432" t="str">
            <v/>
          </cell>
        </row>
        <row r="433">
          <cell r="I433" t="str">
            <v/>
          </cell>
        </row>
        <row r="434">
          <cell r="I434" t="str">
            <v/>
          </cell>
        </row>
        <row r="435">
          <cell r="I435" t="str">
            <v/>
          </cell>
        </row>
        <row r="436">
          <cell r="I436" t="str">
            <v/>
          </cell>
        </row>
        <row r="437">
          <cell r="I437" t="str">
            <v/>
          </cell>
        </row>
        <row r="438">
          <cell r="I438" t="str">
            <v/>
          </cell>
        </row>
        <row r="439">
          <cell r="I439" t="str">
            <v/>
          </cell>
        </row>
        <row r="440">
          <cell r="I440" t="str">
            <v/>
          </cell>
        </row>
        <row r="441">
          <cell r="I441" t="str">
            <v/>
          </cell>
        </row>
        <row r="442">
          <cell r="I442" t="str">
            <v/>
          </cell>
        </row>
        <row r="443">
          <cell r="I443" t="str">
            <v/>
          </cell>
        </row>
        <row r="444">
          <cell r="I444" t="str">
            <v/>
          </cell>
        </row>
        <row r="445">
          <cell r="I445" t="str">
            <v/>
          </cell>
        </row>
        <row r="446">
          <cell r="I446" t="str">
            <v/>
          </cell>
        </row>
        <row r="447">
          <cell r="I447" t="str">
            <v/>
          </cell>
        </row>
        <row r="448">
          <cell r="I448" t="str">
            <v/>
          </cell>
        </row>
        <row r="449">
          <cell r="I449" t="str">
            <v/>
          </cell>
        </row>
        <row r="450">
          <cell r="I450" t="str">
            <v/>
          </cell>
        </row>
        <row r="451">
          <cell r="I451" t="str">
            <v/>
          </cell>
        </row>
        <row r="452">
          <cell r="I452" t="str">
            <v/>
          </cell>
        </row>
        <row r="453">
          <cell r="I453" t="str">
            <v/>
          </cell>
        </row>
        <row r="454">
          <cell r="I454" t="str">
            <v/>
          </cell>
        </row>
        <row r="455">
          <cell r="I455" t="str">
            <v/>
          </cell>
        </row>
        <row r="456">
          <cell r="I456" t="str">
            <v/>
          </cell>
        </row>
        <row r="457">
          <cell r="I457" t="str">
            <v/>
          </cell>
        </row>
        <row r="458">
          <cell r="I458" t="str">
            <v/>
          </cell>
        </row>
        <row r="459">
          <cell r="I459" t="str">
            <v/>
          </cell>
        </row>
        <row r="460">
          <cell r="I460" t="str">
            <v/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/>
          </cell>
        </row>
        <row r="464">
          <cell r="I464" t="str">
            <v/>
          </cell>
        </row>
        <row r="465">
          <cell r="I465" t="str">
            <v/>
          </cell>
        </row>
        <row r="466">
          <cell r="I466" t="str">
            <v/>
          </cell>
        </row>
        <row r="467">
          <cell r="I467" t="str">
            <v/>
          </cell>
        </row>
        <row r="468">
          <cell r="I468" t="str">
            <v/>
          </cell>
        </row>
        <row r="469">
          <cell r="I469" t="str">
            <v/>
          </cell>
        </row>
        <row r="470">
          <cell r="I470" t="str">
            <v/>
          </cell>
        </row>
        <row r="471">
          <cell r="I471" t="str">
            <v/>
          </cell>
        </row>
        <row r="472">
          <cell r="I472" t="str">
            <v/>
          </cell>
        </row>
        <row r="473">
          <cell r="I473" t="str">
            <v/>
          </cell>
        </row>
        <row r="474">
          <cell r="I474" t="str">
            <v/>
          </cell>
        </row>
        <row r="475">
          <cell r="I475" t="str">
            <v/>
          </cell>
        </row>
        <row r="476">
          <cell r="I476" t="str">
            <v/>
          </cell>
        </row>
        <row r="477">
          <cell r="I477" t="str">
            <v/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/>
          </cell>
        </row>
        <row r="481">
          <cell r="I481" t="str">
            <v/>
          </cell>
        </row>
        <row r="482">
          <cell r="I482" t="str">
            <v/>
          </cell>
        </row>
        <row r="483">
          <cell r="I483" t="str">
            <v/>
          </cell>
        </row>
        <row r="484">
          <cell r="I484" t="str">
            <v/>
          </cell>
        </row>
        <row r="485">
          <cell r="I485" t="str">
            <v/>
          </cell>
        </row>
        <row r="486">
          <cell r="I486" t="str">
            <v/>
          </cell>
        </row>
        <row r="487">
          <cell r="I487" t="str">
            <v/>
          </cell>
        </row>
        <row r="488">
          <cell r="I488" t="str">
            <v/>
          </cell>
        </row>
        <row r="489">
          <cell r="I489" t="str">
            <v/>
          </cell>
        </row>
        <row r="490">
          <cell r="I490" t="str">
            <v/>
          </cell>
        </row>
        <row r="491">
          <cell r="I491" t="str">
            <v/>
          </cell>
        </row>
        <row r="492">
          <cell r="I492" t="str">
            <v/>
          </cell>
        </row>
        <row r="493">
          <cell r="I493" t="str">
            <v/>
          </cell>
        </row>
        <row r="494">
          <cell r="I494" t="str">
            <v/>
          </cell>
        </row>
        <row r="495">
          <cell r="I495" t="str">
            <v/>
          </cell>
        </row>
        <row r="496">
          <cell r="I496" t="str">
            <v/>
          </cell>
        </row>
        <row r="497">
          <cell r="I497" t="str">
            <v/>
          </cell>
        </row>
        <row r="498">
          <cell r="I498" t="str">
            <v/>
          </cell>
        </row>
        <row r="499">
          <cell r="I499" t="str">
            <v/>
          </cell>
        </row>
        <row r="500">
          <cell r="I500" t="str">
            <v/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/>
          </cell>
        </row>
        <row r="504">
          <cell r="I504" t="str">
            <v/>
          </cell>
        </row>
        <row r="505">
          <cell r="I505" t="str">
            <v/>
          </cell>
        </row>
        <row r="506">
          <cell r="I506" t="str">
            <v/>
          </cell>
        </row>
        <row r="507">
          <cell r="I507" t="str">
            <v/>
          </cell>
        </row>
        <row r="508">
          <cell r="I508" t="str">
            <v/>
          </cell>
        </row>
        <row r="509">
          <cell r="I509" t="str">
            <v/>
          </cell>
        </row>
        <row r="510">
          <cell r="I510" t="str">
            <v/>
          </cell>
        </row>
        <row r="511">
          <cell r="I511" t="str">
            <v/>
          </cell>
        </row>
        <row r="512">
          <cell r="I512" t="str">
            <v/>
          </cell>
        </row>
        <row r="513">
          <cell r="I513" t="str">
            <v/>
          </cell>
        </row>
        <row r="514">
          <cell r="I514" t="str">
            <v/>
          </cell>
        </row>
        <row r="515">
          <cell r="I515" t="str">
            <v/>
          </cell>
        </row>
        <row r="516">
          <cell r="I516" t="str">
            <v/>
          </cell>
        </row>
        <row r="517">
          <cell r="I517" t="str">
            <v/>
          </cell>
        </row>
        <row r="518">
          <cell r="I518" t="str">
            <v/>
          </cell>
        </row>
        <row r="519">
          <cell r="I519" t="str">
            <v/>
          </cell>
        </row>
        <row r="520">
          <cell r="I520" t="str">
            <v/>
          </cell>
        </row>
        <row r="521">
          <cell r="I521" t="str">
            <v/>
          </cell>
        </row>
        <row r="522">
          <cell r="I522" t="str">
            <v/>
          </cell>
        </row>
        <row r="523">
          <cell r="I523" t="str">
            <v/>
          </cell>
        </row>
        <row r="524">
          <cell r="I524" t="str">
            <v/>
          </cell>
        </row>
        <row r="525">
          <cell r="I525" t="str">
            <v/>
          </cell>
        </row>
        <row r="526">
          <cell r="I526" t="str">
            <v/>
          </cell>
        </row>
        <row r="527">
          <cell r="I527" t="str">
            <v/>
          </cell>
        </row>
        <row r="528">
          <cell r="I528" t="str">
            <v/>
          </cell>
        </row>
        <row r="529">
          <cell r="I529" t="str">
            <v/>
          </cell>
        </row>
        <row r="530">
          <cell r="I530" t="str">
            <v/>
          </cell>
        </row>
        <row r="531">
          <cell r="I531" t="str">
            <v/>
          </cell>
        </row>
        <row r="532">
          <cell r="I532" t="str">
            <v/>
          </cell>
        </row>
        <row r="533">
          <cell r="I533" t="str">
            <v/>
          </cell>
        </row>
        <row r="534">
          <cell r="I534" t="str">
            <v/>
          </cell>
        </row>
        <row r="535">
          <cell r="I535" t="str">
            <v/>
          </cell>
        </row>
        <row r="536">
          <cell r="I536" t="str">
            <v/>
          </cell>
        </row>
        <row r="537">
          <cell r="I537" t="str">
            <v/>
          </cell>
        </row>
        <row r="538">
          <cell r="I538" t="str">
            <v/>
          </cell>
        </row>
        <row r="539">
          <cell r="I539" t="str">
            <v/>
          </cell>
        </row>
        <row r="540">
          <cell r="I540" t="str">
            <v/>
          </cell>
        </row>
        <row r="541">
          <cell r="I541" t="str">
            <v/>
          </cell>
        </row>
        <row r="542">
          <cell r="I542" t="str">
            <v/>
          </cell>
        </row>
        <row r="543">
          <cell r="I543" t="str">
            <v/>
          </cell>
        </row>
        <row r="544">
          <cell r="I544" t="str">
            <v/>
          </cell>
        </row>
        <row r="545">
          <cell r="I545" t="str">
            <v/>
          </cell>
        </row>
        <row r="546">
          <cell r="I546" t="str">
            <v/>
          </cell>
        </row>
        <row r="547">
          <cell r="I547" t="str">
            <v/>
          </cell>
        </row>
        <row r="548">
          <cell r="I548" t="str">
            <v/>
          </cell>
        </row>
        <row r="549">
          <cell r="I549" t="str">
            <v/>
          </cell>
        </row>
        <row r="550">
          <cell r="I550" t="str">
            <v/>
          </cell>
        </row>
        <row r="551">
          <cell r="I551" t="str">
            <v/>
          </cell>
        </row>
        <row r="552">
          <cell r="I552" t="str">
            <v/>
          </cell>
        </row>
        <row r="553">
          <cell r="I553" t="str">
            <v/>
          </cell>
        </row>
        <row r="554">
          <cell r="I554" t="str">
            <v/>
          </cell>
        </row>
        <row r="555">
          <cell r="I555" t="str">
            <v/>
          </cell>
        </row>
        <row r="556">
          <cell r="I556" t="str">
            <v/>
          </cell>
        </row>
        <row r="557">
          <cell r="I557" t="str">
            <v/>
          </cell>
        </row>
        <row r="558">
          <cell r="I558" t="str">
            <v/>
          </cell>
        </row>
        <row r="559">
          <cell r="I559" t="str">
            <v/>
          </cell>
        </row>
        <row r="560">
          <cell r="I560" t="str">
            <v/>
          </cell>
        </row>
        <row r="561">
          <cell r="I561" t="str">
            <v/>
          </cell>
        </row>
        <row r="562">
          <cell r="I562" t="str">
            <v/>
          </cell>
        </row>
        <row r="563">
          <cell r="I563" t="str">
            <v/>
          </cell>
        </row>
        <row r="564">
          <cell r="I564" t="str">
            <v/>
          </cell>
        </row>
        <row r="565">
          <cell r="I565" t="str">
            <v/>
          </cell>
        </row>
        <row r="566">
          <cell r="I566" t="str">
            <v/>
          </cell>
        </row>
        <row r="567">
          <cell r="I567" t="str">
            <v/>
          </cell>
        </row>
        <row r="568">
          <cell r="I568" t="str">
            <v/>
          </cell>
        </row>
        <row r="569">
          <cell r="I569" t="str">
            <v/>
          </cell>
        </row>
        <row r="570">
          <cell r="I570" t="str">
            <v/>
          </cell>
        </row>
        <row r="571">
          <cell r="I571" t="str">
            <v/>
          </cell>
        </row>
        <row r="572">
          <cell r="I572" t="str">
            <v/>
          </cell>
        </row>
        <row r="573">
          <cell r="I573" t="str">
            <v/>
          </cell>
        </row>
        <row r="574">
          <cell r="I574" t="str">
            <v/>
          </cell>
        </row>
        <row r="575">
          <cell r="I575" t="str">
            <v/>
          </cell>
        </row>
        <row r="576">
          <cell r="I576" t="str">
            <v/>
          </cell>
        </row>
        <row r="577">
          <cell r="I577" t="str">
            <v/>
          </cell>
        </row>
        <row r="578">
          <cell r="I578" t="str">
            <v/>
          </cell>
        </row>
        <row r="579">
          <cell r="I579" t="str">
            <v/>
          </cell>
        </row>
        <row r="580">
          <cell r="I580" t="str">
            <v/>
          </cell>
        </row>
        <row r="581">
          <cell r="I581" t="str">
            <v/>
          </cell>
        </row>
        <row r="582">
          <cell r="I582" t="str">
            <v/>
          </cell>
        </row>
        <row r="583">
          <cell r="I583" t="str">
            <v/>
          </cell>
        </row>
        <row r="584">
          <cell r="I584" t="str">
            <v/>
          </cell>
        </row>
        <row r="585">
          <cell r="I585" t="str">
            <v/>
          </cell>
        </row>
        <row r="586">
          <cell r="I586" t="str">
            <v/>
          </cell>
        </row>
        <row r="587">
          <cell r="I587" t="str">
            <v/>
          </cell>
        </row>
        <row r="588">
          <cell r="I588" t="str">
            <v/>
          </cell>
        </row>
        <row r="589">
          <cell r="I589" t="str">
            <v/>
          </cell>
        </row>
        <row r="590">
          <cell r="I590" t="str">
            <v/>
          </cell>
        </row>
        <row r="591">
          <cell r="I591" t="str">
            <v/>
          </cell>
        </row>
        <row r="592">
          <cell r="I592" t="str">
            <v/>
          </cell>
        </row>
        <row r="593">
          <cell r="I593" t="str">
            <v/>
          </cell>
        </row>
        <row r="594">
          <cell r="I594" t="str">
            <v/>
          </cell>
        </row>
        <row r="595">
          <cell r="I595" t="str">
            <v/>
          </cell>
        </row>
        <row r="596">
          <cell r="I596" t="str">
            <v/>
          </cell>
        </row>
        <row r="597">
          <cell r="I597" t="str">
            <v/>
          </cell>
        </row>
        <row r="598">
          <cell r="I598" t="str">
            <v/>
          </cell>
        </row>
        <row r="599">
          <cell r="I599" t="str">
            <v/>
          </cell>
        </row>
        <row r="600">
          <cell r="I600" t="str">
            <v/>
          </cell>
        </row>
        <row r="601">
          <cell r="I601" t="str">
            <v/>
          </cell>
        </row>
        <row r="602">
          <cell r="I602" t="str">
            <v/>
          </cell>
        </row>
        <row r="603">
          <cell r="I603" t="str">
            <v/>
          </cell>
        </row>
        <row r="604">
          <cell r="I604" t="str">
            <v/>
          </cell>
        </row>
        <row r="605">
          <cell r="I605" t="str">
            <v/>
          </cell>
        </row>
        <row r="606">
          <cell r="I606" t="str">
            <v/>
          </cell>
        </row>
        <row r="607">
          <cell r="I607" t="str">
            <v/>
          </cell>
        </row>
        <row r="608">
          <cell r="I608" t="str">
            <v/>
          </cell>
        </row>
        <row r="609">
          <cell r="I609" t="str">
            <v/>
          </cell>
        </row>
        <row r="610">
          <cell r="I610" t="str">
            <v/>
          </cell>
        </row>
        <row r="611">
          <cell r="I611" t="str">
            <v/>
          </cell>
        </row>
        <row r="612">
          <cell r="I612" t="str">
            <v/>
          </cell>
        </row>
        <row r="613">
          <cell r="I613" t="str">
            <v/>
          </cell>
        </row>
        <row r="614">
          <cell r="I614" t="str">
            <v/>
          </cell>
        </row>
        <row r="615">
          <cell r="I615" t="str">
            <v/>
          </cell>
        </row>
        <row r="616">
          <cell r="I616" t="str">
            <v/>
          </cell>
        </row>
        <row r="617">
          <cell r="I617" t="str">
            <v/>
          </cell>
        </row>
        <row r="618">
          <cell r="I618" t="str">
            <v/>
          </cell>
        </row>
        <row r="619">
          <cell r="A619" t="str">
            <v>BEGIN EQUIPMENT RATES HERE</v>
          </cell>
        </row>
        <row r="620">
          <cell r="A620">
            <v>8010</v>
          </cell>
          <cell r="C620" t="str">
            <v>hour</v>
          </cell>
          <cell r="D620">
            <v>1.5</v>
          </cell>
          <cell r="E620" t="str">
            <v>Air Delivery - Hoses included.</v>
          </cell>
          <cell r="I620" t="str">
            <v>Air Compressor to 10 HP/41 cfm</v>
          </cell>
        </row>
        <row r="621">
          <cell r="A621">
            <v>8011</v>
          </cell>
          <cell r="C621" t="str">
            <v>hour</v>
          </cell>
          <cell r="D621">
            <v>7</v>
          </cell>
          <cell r="E621" t="str">
            <v>Air Delivery - Hoses included.</v>
          </cell>
          <cell r="I621" t="str">
            <v>Air Compressor to 30 HP/103 cfm</v>
          </cell>
        </row>
        <row r="622">
          <cell r="A622">
            <v>8012</v>
          </cell>
          <cell r="C622" t="str">
            <v>hour</v>
          </cell>
          <cell r="D622">
            <v>9.25</v>
          </cell>
          <cell r="E622" t="str">
            <v>Air Delivery - Hoses included.</v>
          </cell>
          <cell r="I622" t="str">
            <v>Air Compressor to 50 HP/130 cfm</v>
          </cell>
        </row>
        <row r="623">
          <cell r="A623">
            <v>8013</v>
          </cell>
          <cell r="C623" t="str">
            <v>hour</v>
          </cell>
          <cell r="D623">
            <v>20</v>
          </cell>
          <cell r="E623" t="str">
            <v>Air Delivery - Hoses included.</v>
          </cell>
          <cell r="I623" t="str">
            <v>Air Compressor to 90 HP/175 cfm</v>
          </cell>
        </row>
        <row r="624">
          <cell r="A624">
            <v>8014</v>
          </cell>
          <cell r="C624" t="str">
            <v>hour</v>
          </cell>
          <cell r="D624">
            <v>27.5</v>
          </cell>
          <cell r="E624" t="str">
            <v>Air Delivery - Hoses included.</v>
          </cell>
          <cell r="I624" t="str">
            <v>Air Compressor to 145 HP/400 cfm</v>
          </cell>
        </row>
        <row r="625">
          <cell r="A625">
            <v>8015</v>
          </cell>
          <cell r="C625" t="str">
            <v>hour</v>
          </cell>
          <cell r="D625">
            <v>45.5</v>
          </cell>
          <cell r="E625" t="str">
            <v>Air Delivery - Hoses included.</v>
          </cell>
          <cell r="I625" t="str">
            <v>Air Compressor to 230 HP/575 cfm</v>
          </cell>
        </row>
        <row r="626">
          <cell r="A626">
            <v>8016</v>
          </cell>
          <cell r="C626" t="str">
            <v>hour</v>
          </cell>
          <cell r="D626">
            <v>51</v>
          </cell>
          <cell r="E626" t="str">
            <v>Air Delivery - Hoses included.</v>
          </cell>
          <cell r="I626" t="str">
            <v>Air Compressor to 355 HP/1100 cfm</v>
          </cell>
        </row>
        <row r="627">
          <cell r="A627">
            <v>8017</v>
          </cell>
          <cell r="C627" t="str">
            <v>hour</v>
          </cell>
          <cell r="D627">
            <v>80</v>
          </cell>
          <cell r="E627" t="str">
            <v>Air Delivery - Hoses included.</v>
          </cell>
          <cell r="I627" t="str">
            <v>Air Compressor to 500 HP/1600 cfm</v>
          </cell>
        </row>
        <row r="628">
          <cell r="A628">
            <v>8020</v>
          </cell>
          <cell r="C628" t="str">
            <v>hour</v>
          </cell>
          <cell r="D628">
            <v>6.6</v>
          </cell>
          <cell r="E628" t="str">
            <v>In ground burner</v>
          </cell>
          <cell r="I628" t="str">
            <v>Air Curtain Burner to 50 HP</v>
          </cell>
        </row>
        <row r="629">
          <cell r="A629">
            <v>8021</v>
          </cell>
          <cell r="C629" t="str">
            <v>hour</v>
          </cell>
          <cell r="D629">
            <v>7.6</v>
          </cell>
          <cell r="E629" t="str">
            <v>In ground burner</v>
          </cell>
          <cell r="I629" t="str">
            <v>Air Curtain Burner to 75 HP</v>
          </cell>
        </row>
        <row r="630">
          <cell r="A630">
            <v>8022</v>
          </cell>
          <cell r="C630" t="str">
            <v>hour</v>
          </cell>
          <cell r="D630">
            <v>8.75</v>
          </cell>
          <cell r="E630" t="str">
            <v>In ground burner</v>
          </cell>
          <cell r="I630" t="str">
            <v>Air Curtain Burner to 100 HP</v>
          </cell>
        </row>
        <row r="631">
          <cell r="A631">
            <v>8023</v>
          </cell>
          <cell r="C631" t="str">
            <v>hour</v>
          </cell>
          <cell r="D631">
            <v>9.0500000000000007</v>
          </cell>
          <cell r="E631" t="str">
            <v>Above ground burner</v>
          </cell>
          <cell r="I631" t="str">
            <v>Air Curtain Burner to 50 HP</v>
          </cell>
        </row>
        <row r="632">
          <cell r="A632">
            <v>8024</v>
          </cell>
          <cell r="C632" t="str">
            <v>hour</v>
          </cell>
          <cell r="D632">
            <v>11.6</v>
          </cell>
          <cell r="E632" t="str">
            <v>Above ground burner</v>
          </cell>
          <cell r="I632" t="str">
            <v>Air Curtain Burner to 75 HP</v>
          </cell>
        </row>
        <row r="633">
          <cell r="A633">
            <v>8025</v>
          </cell>
          <cell r="C633" t="str">
            <v>hour</v>
          </cell>
          <cell r="D633">
            <v>15.3</v>
          </cell>
          <cell r="E633" t="str">
            <v>Above ground burner</v>
          </cell>
          <cell r="I633" t="str">
            <v>Air Curtain Burner to 100 HP</v>
          </cell>
        </row>
        <row r="634">
          <cell r="A634">
            <v>8040</v>
          </cell>
          <cell r="C634" t="str">
            <v>hour</v>
          </cell>
          <cell r="D634">
            <v>25.5</v>
          </cell>
          <cell r="E634">
            <v>0</v>
          </cell>
          <cell r="I634" t="str">
            <v>Ambulance to 150 HP</v>
          </cell>
        </row>
        <row r="635">
          <cell r="A635">
            <v>8041</v>
          </cell>
          <cell r="C635" t="str">
            <v>hour</v>
          </cell>
          <cell r="D635">
            <v>32</v>
          </cell>
          <cell r="E635">
            <v>0</v>
          </cell>
          <cell r="I635" t="str">
            <v>Ambulance to 210 HP</v>
          </cell>
        </row>
        <row r="636">
          <cell r="A636">
            <v>8050</v>
          </cell>
          <cell r="C636" t="str">
            <v>hour</v>
          </cell>
          <cell r="D636">
            <v>3.15</v>
          </cell>
          <cell r="E636" t="str">
            <v>Trailer Mounted.</v>
          </cell>
          <cell r="I636" t="str">
            <v>Board, Arrow to 8 HP</v>
          </cell>
        </row>
        <row r="637">
          <cell r="A637">
            <v>8051</v>
          </cell>
          <cell r="C637" t="str">
            <v>hour</v>
          </cell>
          <cell r="D637">
            <v>8.5</v>
          </cell>
          <cell r="E637" t="str">
            <v>Trailer Mounted.</v>
          </cell>
          <cell r="I637" t="str">
            <v>Board, Message to 5 HP</v>
          </cell>
        </row>
        <row r="638">
          <cell r="A638">
            <v>8060</v>
          </cell>
          <cell r="C638" t="str">
            <v>hour</v>
          </cell>
          <cell r="D638">
            <v>1.3</v>
          </cell>
          <cell r="E638" t="str">
            <v>Hole Diameter</v>
          </cell>
          <cell r="I638" t="str">
            <v>Auger, Portable to 6 HP/16 in</v>
          </cell>
        </row>
        <row r="639">
          <cell r="A639">
            <v>8061</v>
          </cell>
          <cell r="C639" t="str">
            <v>hour</v>
          </cell>
          <cell r="D639">
            <v>3.5</v>
          </cell>
          <cell r="E639" t="str">
            <v>Hole Diameter</v>
          </cell>
          <cell r="I639" t="str">
            <v>Auger, Portable to 13 HP/18 in</v>
          </cell>
        </row>
        <row r="640">
          <cell r="A640">
            <v>8062</v>
          </cell>
          <cell r="C640" t="str">
            <v>hour</v>
          </cell>
          <cell r="D640">
            <v>1.3</v>
          </cell>
          <cell r="E640" t="str">
            <v>Max. Auger Diameter - Includes digger, boom and mounting hardware. Add to Tractor rate for total rate.</v>
          </cell>
          <cell r="I640" t="str">
            <v>Auger, Tractor Mntd to 13 HP/36 in</v>
          </cell>
        </row>
        <row r="641">
          <cell r="A641">
            <v>8063</v>
          </cell>
          <cell r="C641" t="str">
            <v>hour</v>
          </cell>
          <cell r="D641">
            <v>29</v>
          </cell>
          <cell r="E641" t="str">
            <v>Max. Auger Size - Includes digger, boom and mounting hardware. Add to Truck rate for total rate.</v>
          </cell>
          <cell r="I641" t="str">
            <v>Auger, Truck Mntd to 100 HP/24 in</v>
          </cell>
        </row>
        <row r="642">
          <cell r="A642">
            <v>8070</v>
          </cell>
          <cell r="C642" t="str">
            <v>mile</v>
          </cell>
          <cell r="D642">
            <v>0.5</v>
          </cell>
          <cell r="E642" t="str">
            <v>Transporting people.</v>
          </cell>
          <cell r="I642" t="str">
            <v>Automobile (mi) to 130 HP</v>
          </cell>
        </row>
        <row r="643">
          <cell r="A643">
            <v>8071</v>
          </cell>
          <cell r="C643" t="str">
            <v>hour</v>
          </cell>
          <cell r="D643">
            <v>13</v>
          </cell>
          <cell r="E643" t="str">
            <v>Transporting cargo.</v>
          </cell>
          <cell r="I643" t="str">
            <v>Automobile (hr) to 130 HP</v>
          </cell>
        </row>
        <row r="644">
          <cell r="A644">
            <v>8072</v>
          </cell>
          <cell r="C644" t="str">
            <v>mile</v>
          </cell>
          <cell r="D644">
            <v>0.6</v>
          </cell>
          <cell r="E644" t="str">
            <v>Patrolling.</v>
          </cell>
          <cell r="I644" t="str">
            <v>Automobile, Police (mi) to 250 HP</v>
          </cell>
        </row>
        <row r="645">
          <cell r="A645">
            <v>8073</v>
          </cell>
          <cell r="C645" t="str">
            <v>hour</v>
          </cell>
          <cell r="D645">
            <v>16.25</v>
          </cell>
          <cell r="E645" t="str">
            <v>Stationary with engine running.</v>
          </cell>
          <cell r="I645" t="str">
            <v>Automobile, Police (hr) to 250 HP</v>
          </cell>
        </row>
        <row r="646">
          <cell r="A646">
            <v>8075</v>
          </cell>
          <cell r="C646" t="str">
            <v>mile</v>
          </cell>
          <cell r="D646">
            <v>3.5000000000000003E-2</v>
          </cell>
          <cell r="I646" t="str">
            <v>Motorcycle, Police (mi)  HP</v>
          </cell>
        </row>
        <row r="647">
          <cell r="A647">
            <v>8110</v>
          </cell>
          <cell r="C647" t="str">
            <v>hour</v>
          </cell>
          <cell r="D647">
            <v>34</v>
          </cell>
          <cell r="E647" t="str">
            <v>Size</v>
          </cell>
          <cell r="I647" t="str">
            <v>Barge, Deck 50'x35'x7.25'</v>
          </cell>
        </row>
        <row r="648">
          <cell r="A648">
            <v>8111</v>
          </cell>
          <cell r="C648" t="str">
            <v>hour</v>
          </cell>
          <cell r="D648">
            <v>49</v>
          </cell>
          <cell r="E648" t="str">
            <v>Size</v>
          </cell>
          <cell r="I648" t="str">
            <v>Barge, Deck 50'x35'x9'</v>
          </cell>
        </row>
        <row r="649">
          <cell r="A649">
            <v>8112</v>
          </cell>
          <cell r="C649" t="str">
            <v>hour</v>
          </cell>
          <cell r="D649">
            <v>60</v>
          </cell>
          <cell r="E649" t="str">
            <v>Size</v>
          </cell>
          <cell r="I649" t="str">
            <v>Barge, Deck 120'x45'x10'</v>
          </cell>
        </row>
        <row r="650">
          <cell r="A650">
            <v>8113</v>
          </cell>
          <cell r="C650" t="str">
            <v>hour</v>
          </cell>
          <cell r="D650">
            <v>75</v>
          </cell>
          <cell r="E650" t="str">
            <v>Size</v>
          </cell>
          <cell r="I650" t="str">
            <v>Barge, Deck 160'x45'x11'</v>
          </cell>
        </row>
        <row r="651">
          <cell r="A651">
            <v>8115</v>
          </cell>
          <cell r="C651" t="str">
            <v>hour</v>
          </cell>
          <cell r="D651">
            <v>46.5</v>
          </cell>
          <cell r="E651" t="str">
            <v>(Open)</v>
          </cell>
          <cell r="I651" t="str">
            <v>Barge, Hopper (Open)</v>
          </cell>
        </row>
        <row r="652">
          <cell r="A652">
            <v>8116</v>
          </cell>
          <cell r="C652" t="str">
            <v>hour</v>
          </cell>
          <cell r="D652">
            <v>54</v>
          </cell>
          <cell r="E652" t="str">
            <v>(Closed)</v>
          </cell>
          <cell r="I652" t="str">
            <v>Barge, Hopper (Closed)</v>
          </cell>
        </row>
        <row r="653">
          <cell r="A653">
            <v>8120</v>
          </cell>
          <cell r="C653" t="str">
            <v>hour</v>
          </cell>
          <cell r="D653">
            <v>250</v>
          </cell>
          <cell r="E653" t="str">
            <v>Size - Steel.</v>
          </cell>
          <cell r="I653" t="str">
            <v>Boat, Tow to 870 HP/55'x20'x5'</v>
          </cell>
        </row>
        <row r="654">
          <cell r="A654">
            <v>8121</v>
          </cell>
          <cell r="C654" t="str">
            <v>hour</v>
          </cell>
          <cell r="D654">
            <v>300</v>
          </cell>
          <cell r="E654" t="str">
            <v>Size - Steel.</v>
          </cell>
          <cell r="I654" t="str">
            <v>Boat, Tow to 1050 HP/60'x21'x5'</v>
          </cell>
        </row>
        <row r="655">
          <cell r="A655">
            <v>8122</v>
          </cell>
          <cell r="C655" t="str">
            <v>hour</v>
          </cell>
          <cell r="D655">
            <v>450</v>
          </cell>
          <cell r="E655" t="str">
            <v>Size - Steel.</v>
          </cell>
          <cell r="I655" t="str">
            <v>Boat, Tow to 1350 HP/70'x30'x7.5'</v>
          </cell>
        </row>
        <row r="656">
          <cell r="A656">
            <v>8123</v>
          </cell>
          <cell r="C656" t="str">
            <v>hour</v>
          </cell>
          <cell r="D656">
            <v>830</v>
          </cell>
          <cell r="E656" t="str">
            <v>Size - Steel.</v>
          </cell>
          <cell r="I656" t="str">
            <v>Boat, Tow to 2000 HP/120'x34'x8'</v>
          </cell>
        </row>
        <row r="657">
          <cell r="A657">
            <v>8130</v>
          </cell>
          <cell r="C657" t="str">
            <v>hour</v>
          </cell>
          <cell r="D657">
            <v>0.85</v>
          </cell>
          <cell r="E657" t="str">
            <v>Heavy duty.</v>
          </cell>
          <cell r="I657" t="str">
            <v>Boat, Row  HP/</v>
          </cell>
        </row>
        <row r="658">
          <cell r="A658">
            <v>8131</v>
          </cell>
          <cell r="C658" t="str">
            <v>hour</v>
          </cell>
          <cell r="D658">
            <v>14</v>
          </cell>
          <cell r="E658" t="str">
            <v>Size - Outboard.</v>
          </cell>
          <cell r="I658" t="str">
            <v>Boat, Runabout to 50 HP/13'x5'</v>
          </cell>
        </row>
        <row r="659">
          <cell r="A659">
            <v>8132</v>
          </cell>
          <cell r="C659" t="str">
            <v>hour</v>
          </cell>
          <cell r="D659">
            <v>26</v>
          </cell>
          <cell r="E659" t="str">
            <v>Size - Inboard with 360 degree drive.</v>
          </cell>
          <cell r="I659" t="str">
            <v>Boat, Tender to 100 HP/14'x7'</v>
          </cell>
        </row>
        <row r="660">
          <cell r="A660">
            <v>8133</v>
          </cell>
          <cell r="C660" t="str">
            <v>hour</v>
          </cell>
          <cell r="D660">
            <v>150</v>
          </cell>
          <cell r="E660" t="str">
            <v>Size - Flat hull.</v>
          </cell>
          <cell r="I660" t="str">
            <v>Boat, Push to 435 HP/45'x21'x6'</v>
          </cell>
        </row>
        <row r="661">
          <cell r="A661">
            <v>8134</v>
          </cell>
          <cell r="C661" t="str">
            <v>hour</v>
          </cell>
          <cell r="D661">
            <v>200</v>
          </cell>
          <cell r="E661" t="str">
            <v>Size - Flat hull.</v>
          </cell>
          <cell r="I661" t="str">
            <v>Boat, Push to 525 HP/54'x21'x6'</v>
          </cell>
        </row>
        <row r="662">
          <cell r="A662">
            <v>8135</v>
          </cell>
          <cell r="C662" t="str">
            <v>hour</v>
          </cell>
          <cell r="D662">
            <v>250</v>
          </cell>
          <cell r="E662" t="str">
            <v>Size - Flat hull.</v>
          </cell>
          <cell r="I662" t="str">
            <v>Boat, Push to 705 HP/58'x24'x7.5'</v>
          </cell>
        </row>
        <row r="663">
          <cell r="A663">
            <v>8136</v>
          </cell>
          <cell r="C663" t="str">
            <v>hour</v>
          </cell>
          <cell r="D663">
            <v>300</v>
          </cell>
          <cell r="E663" t="str">
            <v>Size - Flat hull.</v>
          </cell>
          <cell r="I663" t="str">
            <v>Boat, Push to 870 HP/64'x25'x8'</v>
          </cell>
        </row>
        <row r="664">
          <cell r="A664">
            <v>8140</v>
          </cell>
          <cell r="C664" t="str">
            <v>hour</v>
          </cell>
          <cell r="D664">
            <v>33.5</v>
          </cell>
          <cell r="E664" t="str">
            <v>Length</v>
          </cell>
          <cell r="I664" t="str">
            <v>Boat, Tug to 100 HP/16 ft</v>
          </cell>
        </row>
        <row r="665">
          <cell r="A665">
            <v>8141</v>
          </cell>
          <cell r="C665" t="str">
            <v>hour</v>
          </cell>
          <cell r="D665">
            <v>53</v>
          </cell>
          <cell r="E665" t="str">
            <v>Length</v>
          </cell>
          <cell r="I665" t="str">
            <v>Boat, Tug to 175 HP/18 ft</v>
          </cell>
        </row>
        <row r="666">
          <cell r="A666">
            <v>8142</v>
          </cell>
          <cell r="C666" t="str">
            <v>hour</v>
          </cell>
          <cell r="D666">
            <v>65</v>
          </cell>
          <cell r="E666" t="str">
            <v>Length</v>
          </cell>
          <cell r="I666" t="str">
            <v>Boat, Tug to 250 HP/26 ft</v>
          </cell>
        </row>
        <row r="667">
          <cell r="A667">
            <v>8143</v>
          </cell>
          <cell r="C667" t="str">
            <v>hour</v>
          </cell>
          <cell r="D667">
            <v>150</v>
          </cell>
          <cell r="E667" t="str">
            <v>Length</v>
          </cell>
          <cell r="I667" t="str">
            <v>Boat, Tug to 380 HP/40 ft</v>
          </cell>
        </row>
        <row r="668">
          <cell r="A668">
            <v>8144</v>
          </cell>
          <cell r="C668" t="str">
            <v>hour</v>
          </cell>
          <cell r="D668">
            <v>225</v>
          </cell>
          <cell r="E668" t="str">
            <v>Length</v>
          </cell>
          <cell r="I668" t="str">
            <v>Boat, Tug to 700 HP/51 ft</v>
          </cell>
        </row>
        <row r="669">
          <cell r="A669">
            <v>8150</v>
          </cell>
          <cell r="C669" t="str">
            <v>hour</v>
          </cell>
          <cell r="D669">
            <v>12.3</v>
          </cell>
          <cell r="E669" t="str">
            <v>Broom Length</v>
          </cell>
          <cell r="I669" t="str">
            <v>Broom, Pavement to 35 HP/72 in</v>
          </cell>
        </row>
        <row r="670">
          <cell r="A670">
            <v>8151</v>
          </cell>
          <cell r="C670" t="str">
            <v>hour</v>
          </cell>
          <cell r="D670">
            <v>19.75</v>
          </cell>
          <cell r="E670" t="str">
            <v>Broom Length</v>
          </cell>
          <cell r="I670" t="str">
            <v>Broom, Pavement to 100 HP/96 in</v>
          </cell>
        </row>
        <row r="671">
          <cell r="A671">
            <v>8153</v>
          </cell>
          <cell r="C671" t="str">
            <v>hour</v>
          </cell>
          <cell r="D671">
            <v>6</v>
          </cell>
          <cell r="E671" t="str">
            <v>Broom Length - Add to Prime Mover rate for total rate.</v>
          </cell>
          <cell r="I671" t="str">
            <v>Broom, Pavement, Mntd to 18 HP/72 in</v>
          </cell>
        </row>
        <row r="672">
          <cell r="A672">
            <v>8154</v>
          </cell>
          <cell r="C672" t="str">
            <v>hour</v>
          </cell>
          <cell r="D672">
            <v>10.25</v>
          </cell>
          <cell r="E672" t="str">
            <v>Broom Length - Add to Prime Mover rate for total rate.</v>
          </cell>
          <cell r="I672" t="str">
            <v>Broom, Pavement, Pull to 20 HP/84 in</v>
          </cell>
        </row>
        <row r="673">
          <cell r="A673">
            <v>8157</v>
          </cell>
          <cell r="C673" t="str">
            <v>hour</v>
          </cell>
          <cell r="D673">
            <v>59</v>
          </cell>
          <cell r="E673">
            <v>0</v>
          </cell>
          <cell r="I673" t="str">
            <v>Sweeper, Pavement to 110 HP</v>
          </cell>
        </row>
        <row r="674">
          <cell r="A674">
            <v>8158</v>
          </cell>
          <cell r="C674" t="str">
            <v>hour</v>
          </cell>
          <cell r="D674">
            <v>74</v>
          </cell>
          <cell r="E674">
            <v>0</v>
          </cell>
          <cell r="I674" t="str">
            <v>Sweeper, Pavement to 230 HP</v>
          </cell>
        </row>
        <row r="675">
          <cell r="A675">
            <v>8180</v>
          </cell>
          <cell r="C675" t="str">
            <v>hour</v>
          </cell>
          <cell r="D675">
            <v>20</v>
          </cell>
          <cell r="E675">
            <v>0</v>
          </cell>
          <cell r="I675" t="str">
            <v>Bus to 150 HP</v>
          </cell>
        </row>
        <row r="676">
          <cell r="A676">
            <v>8181</v>
          </cell>
          <cell r="C676" t="str">
            <v>hour</v>
          </cell>
          <cell r="D676">
            <v>23</v>
          </cell>
          <cell r="E676">
            <v>0</v>
          </cell>
          <cell r="I676" t="str">
            <v>Bus to 210 HP</v>
          </cell>
        </row>
        <row r="677">
          <cell r="A677">
            <v>8182</v>
          </cell>
          <cell r="C677" t="str">
            <v>hour</v>
          </cell>
          <cell r="D677">
            <v>27</v>
          </cell>
          <cell r="E677">
            <v>0</v>
          </cell>
          <cell r="I677" t="str">
            <v>Bus to 300 HP</v>
          </cell>
        </row>
        <row r="678">
          <cell r="A678">
            <v>8190</v>
          </cell>
          <cell r="C678" t="str">
            <v>hour</v>
          </cell>
          <cell r="D678">
            <v>1.75</v>
          </cell>
          <cell r="E678" t="str">
            <v>Bar Length</v>
          </cell>
          <cell r="I678" t="str">
            <v>Chain Saw 16 in</v>
          </cell>
        </row>
        <row r="679">
          <cell r="A679">
            <v>8191</v>
          </cell>
          <cell r="C679" t="str">
            <v>hour</v>
          </cell>
          <cell r="D679">
            <v>3.2</v>
          </cell>
          <cell r="E679" t="str">
            <v>Bar Length</v>
          </cell>
          <cell r="I679" t="str">
            <v>Chain Saw 25 in</v>
          </cell>
        </row>
        <row r="680">
          <cell r="A680">
            <v>8192</v>
          </cell>
          <cell r="C680" t="str">
            <v>hour</v>
          </cell>
          <cell r="D680">
            <v>1.6</v>
          </cell>
          <cell r="E680" t="str">
            <v>Bar Size</v>
          </cell>
          <cell r="I680" t="str">
            <v>Chain Saw, Pole 18 in</v>
          </cell>
        </row>
        <row r="681">
          <cell r="A681">
            <v>8195</v>
          </cell>
          <cell r="C681" t="str">
            <v>hour</v>
          </cell>
          <cell r="D681">
            <v>90</v>
          </cell>
          <cell r="E681" t="str">
            <v>Cutter Size</v>
          </cell>
          <cell r="I681" t="str">
            <v>Cutter, Brush to 150 HP/8 ft</v>
          </cell>
        </row>
        <row r="682">
          <cell r="A682">
            <v>8196</v>
          </cell>
          <cell r="C682" t="str">
            <v>hour</v>
          </cell>
          <cell r="D682">
            <v>100</v>
          </cell>
          <cell r="E682" t="str">
            <v>Cutter Size</v>
          </cell>
          <cell r="I682" t="str">
            <v>Cutter, Brush to 190 HP/8 ft</v>
          </cell>
        </row>
        <row r="683">
          <cell r="A683">
            <v>8197</v>
          </cell>
          <cell r="C683" t="str">
            <v>hour</v>
          </cell>
          <cell r="D683">
            <v>120</v>
          </cell>
          <cell r="E683" t="str">
            <v>Cutter Size</v>
          </cell>
          <cell r="I683" t="str">
            <v>Cutter, Brush to 245 HP/10 ft</v>
          </cell>
        </row>
        <row r="684">
          <cell r="A684">
            <v>8200</v>
          </cell>
          <cell r="C684" t="str">
            <v>hour</v>
          </cell>
          <cell r="D684">
            <v>7.5</v>
          </cell>
          <cell r="E684" t="str">
            <v>Chipping Capacity - Trailer Mounted.</v>
          </cell>
          <cell r="I684" t="str">
            <v>Chipper, Brush to 35 HP/6 in</v>
          </cell>
        </row>
        <row r="685">
          <cell r="A685">
            <v>8201</v>
          </cell>
          <cell r="C685" t="str">
            <v>hour</v>
          </cell>
          <cell r="D685">
            <v>16</v>
          </cell>
          <cell r="E685" t="str">
            <v>Chipping Capacity - Trailer Mounted.</v>
          </cell>
          <cell r="I685" t="str">
            <v>Chipper, Brush to 65 HP/9 in</v>
          </cell>
        </row>
        <row r="686">
          <cell r="A686">
            <v>8202</v>
          </cell>
          <cell r="C686" t="str">
            <v>hour</v>
          </cell>
          <cell r="D686" t="str">
            <v>21,75</v>
          </cell>
          <cell r="E686" t="str">
            <v>Chipping Capacity - Trailer Mounted.</v>
          </cell>
          <cell r="I686" t="str">
            <v>Chipper, Brush to 100 HP/12 in</v>
          </cell>
        </row>
        <row r="687">
          <cell r="A687">
            <v>8203</v>
          </cell>
          <cell r="C687" t="str">
            <v>hour</v>
          </cell>
          <cell r="D687">
            <v>30.75</v>
          </cell>
          <cell r="E687" t="str">
            <v>Chipping Capacity - Trailer Mounted.</v>
          </cell>
          <cell r="I687" t="str">
            <v>Chipper, Brush to 125 HP/15 in</v>
          </cell>
        </row>
        <row r="688">
          <cell r="A688">
            <v>8204</v>
          </cell>
          <cell r="C688" t="str">
            <v>hour</v>
          </cell>
          <cell r="D688">
            <v>45.5</v>
          </cell>
          <cell r="E688" t="str">
            <v>Chipping Capacity - Trailer Mounted.</v>
          </cell>
          <cell r="I688" t="str">
            <v>Chipper, Brush to 200 HP/18 in</v>
          </cell>
        </row>
        <row r="689">
          <cell r="A689">
            <v>8205</v>
          </cell>
          <cell r="C689" t="str">
            <v>hour</v>
          </cell>
          <cell r="D689">
            <v>59</v>
          </cell>
          <cell r="E689" t="str">
            <v>Chipping Capacity - Trailer mounted</v>
          </cell>
          <cell r="I689" t="str">
            <v>Chipper, Brush to 300 HP/19 in</v>
          </cell>
        </row>
        <row r="690">
          <cell r="A690">
            <v>8206</v>
          </cell>
          <cell r="C690" t="str">
            <v>hour</v>
          </cell>
          <cell r="D690">
            <v>86</v>
          </cell>
          <cell r="E690" t="str">
            <v>Chipping Capacity - Trailer mounted</v>
          </cell>
          <cell r="I690" t="str">
            <v>Chipper, Brush to 450 HP/19 in</v>
          </cell>
        </row>
        <row r="691">
          <cell r="A691">
            <v>8207</v>
          </cell>
          <cell r="C691" t="str">
            <v>hour</v>
          </cell>
          <cell r="D691">
            <v>130</v>
          </cell>
          <cell r="E691" t="str">
            <v>Chipping Capacity - Trailer mounted</v>
          </cell>
          <cell r="I691" t="str">
            <v>Chipper, Brush to 650 HP</v>
          </cell>
        </row>
        <row r="692">
          <cell r="A692">
            <v>8210</v>
          </cell>
          <cell r="C692" t="str">
            <v>hour</v>
          </cell>
          <cell r="D692">
            <v>86</v>
          </cell>
          <cell r="E692" t="str">
            <v>Bucket not included in rate.</v>
          </cell>
          <cell r="I692" t="str">
            <v>Clamshell &amp; Dragline, Crawler to 235 HP/149,999 lb</v>
          </cell>
        </row>
        <row r="693">
          <cell r="A693">
            <v>8211</v>
          </cell>
          <cell r="C693" t="str">
            <v>hour</v>
          </cell>
          <cell r="D693">
            <v>121</v>
          </cell>
          <cell r="E693" t="str">
            <v>Bucket not included in rate.</v>
          </cell>
          <cell r="I693" t="str">
            <v>Clamshell &amp; Dragline, Crawler to 520 HP/250,000 lb</v>
          </cell>
        </row>
        <row r="694">
          <cell r="A694">
            <v>8212</v>
          </cell>
          <cell r="C694" t="str">
            <v>hour</v>
          </cell>
          <cell r="D694">
            <v>130</v>
          </cell>
          <cell r="E694" t="str">
            <v>Bucket not included in rate.</v>
          </cell>
          <cell r="I694" t="str">
            <v>Clamshell &amp; Dragline, Truck to 240 HP</v>
          </cell>
        </row>
        <row r="695">
          <cell r="A695">
            <v>8213</v>
          </cell>
          <cell r="C695" t="str">
            <v>hour</v>
          </cell>
          <cell r="D695">
            <v>178</v>
          </cell>
          <cell r="E695" t="str">
            <v>Bucket not included in rate</v>
          </cell>
          <cell r="I695" t="str">
            <v>Clamshell &amp; Drageline Truck to 350 HP</v>
          </cell>
        </row>
        <row r="696">
          <cell r="A696">
            <v>8214</v>
          </cell>
          <cell r="C696" t="str">
            <v>hour</v>
          </cell>
          <cell r="D696">
            <v>250</v>
          </cell>
          <cell r="E696" t="str">
            <v>Bucket not included in rate</v>
          </cell>
          <cell r="I696" t="str">
            <v>Clamshell &amp; Drageline Truck to 530 HP</v>
          </cell>
        </row>
        <row r="697">
          <cell r="A697">
            <v>8215</v>
          </cell>
          <cell r="C697" t="str">
            <v>hour</v>
          </cell>
          <cell r="D697">
            <v>343</v>
          </cell>
          <cell r="E697" t="str">
            <v>Bucket not included in rate</v>
          </cell>
          <cell r="I697" t="str">
            <v>Clamshell &amp; Drageline Truck to 800 HP</v>
          </cell>
        </row>
        <row r="698">
          <cell r="A698">
            <v>8220</v>
          </cell>
          <cell r="C698" t="str">
            <v>hour</v>
          </cell>
          <cell r="D698">
            <v>11</v>
          </cell>
          <cell r="E698">
            <v>0</v>
          </cell>
          <cell r="I698" t="str">
            <v>Compactor to 10 HP</v>
          </cell>
        </row>
        <row r="699">
          <cell r="A699">
            <v>8221</v>
          </cell>
          <cell r="C699" t="str">
            <v>hour</v>
          </cell>
          <cell r="D699">
            <v>17.5</v>
          </cell>
          <cell r="E699">
            <v>0</v>
          </cell>
          <cell r="I699" t="str">
            <v>Compactor, Towed, Vibratory Drum to 45 HP</v>
          </cell>
        </row>
        <row r="700">
          <cell r="A700">
            <v>8222</v>
          </cell>
          <cell r="C700" t="str">
            <v>hour</v>
          </cell>
          <cell r="D700">
            <v>25</v>
          </cell>
          <cell r="E700">
            <v>0</v>
          </cell>
          <cell r="I700" t="str">
            <v>Compactor, Vibratory, Drum to 75 HP</v>
          </cell>
        </row>
        <row r="701">
          <cell r="A701">
            <v>8223</v>
          </cell>
          <cell r="C701" t="str">
            <v>hour</v>
          </cell>
          <cell r="D701">
            <v>29</v>
          </cell>
          <cell r="E701">
            <v>0</v>
          </cell>
          <cell r="I701" t="str">
            <v>Compactor, Pneumatic, Wheel to 100 HP</v>
          </cell>
        </row>
        <row r="702">
          <cell r="A702">
            <v>8224</v>
          </cell>
          <cell r="C702" t="str">
            <v>hour</v>
          </cell>
          <cell r="D702">
            <v>43.5</v>
          </cell>
          <cell r="E702">
            <v>0</v>
          </cell>
          <cell r="I702" t="str">
            <v>Compactor to 150 HP</v>
          </cell>
        </row>
        <row r="703">
          <cell r="A703">
            <v>8225</v>
          </cell>
          <cell r="C703" t="str">
            <v>hour</v>
          </cell>
          <cell r="D703">
            <v>96</v>
          </cell>
          <cell r="E703">
            <v>0</v>
          </cell>
          <cell r="I703" t="str">
            <v>Compactor, Sanitation to 300 HP</v>
          </cell>
        </row>
        <row r="704">
          <cell r="A704">
            <v>8226</v>
          </cell>
          <cell r="C704" t="str">
            <v>hour</v>
          </cell>
          <cell r="D704">
            <v>163</v>
          </cell>
          <cell r="E704">
            <v>0</v>
          </cell>
          <cell r="I704" t="str">
            <v>Compactor, Sanitation to 400 HP</v>
          </cell>
        </row>
        <row r="705">
          <cell r="A705">
            <v>8227</v>
          </cell>
          <cell r="C705" t="str">
            <v>hour</v>
          </cell>
          <cell r="D705">
            <v>225</v>
          </cell>
          <cell r="E705">
            <v>0</v>
          </cell>
          <cell r="I705" t="str">
            <v>Compactor, Sanitation to 535 HP</v>
          </cell>
        </row>
        <row r="706">
          <cell r="A706">
            <v>8228</v>
          </cell>
          <cell r="C706" t="str">
            <v>hour</v>
          </cell>
          <cell r="D706">
            <v>7.5</v>
          </cell>
          <cell r="E706" t="str">
            <v>Add to Prime Mover rate for total rate.</v>
          </cell>
          <cell r="I706" t="str">
            <v>Compactor, Towed, Pneumatic, Wheel 10000 lb</v>
          </cell>
        </row>
        <row r="707">
          <cell r="A707">
            <v>8229</v>
          </cell>
          <cell r="C707" t="str">
            <v>hour</v>
          </cell>
          <cell r="D707">
            <v>12.25</v>
          </cell>
          <cell r="E707" t="str">
            <v>Add to Prime Mover rate for total rate.</v>
          </cell>
          <cell r="I707" t="str">
            <v>Compactor, Towed, Drum Static 20000 lb</v>
          </cell>
        </row>
        <row r="708">
          <cell r="A708">
            <v>8230</v>
          </cell>
          <cell r="C708" t="str">
            <v>hour</v>
          </cell>
          <cell r="D708">
            <v>65</v>
          </cell>
          <cell r="E708">
            <v>0</v>
          </cell>
          <cell r="I708" t="str">
            <v>Compactor, Towed to 100 HP</v>
          </cell>
        </row>
        <row r="709">
          <cell r="A709">
            <v>8240</v>
          </cell>
          <cell r="C709" t="str">
            <v>hour</v>
          </cell>
          <cell r="D709">
            <v>17</v>
          </cell>
          <cell r="E709">
            <v>0</v>
          </cell>
          <cell r="I709" t="str">
            <v>Feeder, Grizzly to 35 HP</v>
          </cell>
        </row>
        <row r="710">
          <cell r="A710">
            <v>8241</v>
          </cell>
          <cell r="C710" t="str">
            <v>hour</v>
          </cell>
          <cell r="D710">
            <v>30</v>
          </cell>
          <cell r="E710">
            <v>0</v>
          </cell>
          <cell r="I710" t="str">
            <v>Feeder, Grizzly to 55 HP</v>
          </cell>
        </row>
        <row r="711">
          <cell r="A711">
            <v>8242</v>
          </cell>
          <cell r="C711" t="str">
            <v>hour</v>
          </cell>
          <cell r="D711">
            <v>44</v>
          </cell>
          <cell r="E711">
            <v>0</v>
          </cell>
          <cell r="I711" t="str">
            <v>Feeder, Grizzly to 75 HP</v>
          </cell>
        </row>
        <row r="712">
          <cell r="A712">
            <v>8250</v>
          </cell>
          <cell r="C712" t="str">
            <v>hour</v>
          </cell>
          <cell r="D712">
            <v>31</v>
          </cell>
          <cell r="E712">
            <v>0</v>
          </cell>
          <cell r="I712" t="str">
            <v>Dozer, Crawler to 75 HP</v>
          </cell>
        </row>
        <row r="713">
          <cell r="A713">
            <v>8251</v>
          </cell>
          <cell r="C713" t="str">
            <v>hour</v>
          </cell>
          <cell r="D713">
            <v>40</v>
          </cell>
          <cell r="E713">
            <v>0</v>
          </cell>
          <cell r="I713" t="str">
            <v>Dozer, Crawler to 105 HP</v>
          </cell>
        </row>
        <row r="714">
          <cell r="A714">
            <v>8252</v>
          </cell>
          <cell r="C714" t="str">
            <v>hour</v>
          </cell>
          <cell r="D714">
            <v>65</v>
          </cell>
          <cell r="E714">
            <v>0</v>
          </cell>
          <cell r="I714" t="str">
            <v>Dozer, Crawler to 160 HP</v>
          </cell>
        </row>
        <row r="715">
          <cell r="A715">
            <v>8253</v>
          </cell>
          <cell r="C715" t="str">
            <v>hour</v>
          </cell>
          <cell r="D715">
            <v>80</v>
          </cell>
          <cell r="E715">
            <v>0</v>
          </cell>
          <cell r="I715" t="str">
            <v>Dozer, Crawler to 250 HP</v>
          </cell>
        </row>
        <row r="716">
          <cell r="A716">
            <v>8254</v>
          </cell>
          <cell r="C716" t="str">
            <v>hour</v>
          </cell>
          <cell r="D716">
            <v>135</v>
          </cell>
          <cell r="E716">
            <v>0</v>
          </cell>
          <cell r="I716" t="str">
            <v>Dozer, Crawler to 360 HP</v>
          </cell>
        </row>
        <row r="717">
          <cell r="A717">
            <v>8255</v>
          </cell>
          <cell r="C717" t="str">
            <v>hour</v>
          </cell>
          <cell r="D717">
            <v>250</v>
          </cell>
          <cell r="E717">
            <v>0</v>
          </cell>
          <cell r="I717" t="str">
            <v>Dozer, Crawler to 565 HP</v>
          </cell>
        </row>
        <row r="718">
          <cell r="A718">
            <v>8256</v>
          </cell>
          <cell r="C718" t="str">
            <v>hour</v>
          </cell>
          <cell r="D718">
            <v>340</v>
          </cell>
          <cell r="E718">
            <v>0</v>
          </cell>
          <cell r="I718" t="str">
            <v>Dozer, Crawler to 850 HP</v>
          </cell>
        </row>
        <row r="719">
          <cell r="A719">
            <v>8260</v>
          </cell>
          <cell r="C719" t="str">
            <v>hour</v>
          </cell>
          <cell r="D719">
            <v>55</v>
          </cell>
          <cell r="E719">
            <v>0</v>
          </cell>
          <cell r="I719" t="str">
            <v>Dozer, Wheel to 300 HP</v>
          </cell>
        </row>
        <row r="720">
          <cell r="A720">
            <v>8261</v>
          </cell>
          <cell r="C720" t="str">
            <v>hour</v>
          </cell>
          <cell r="D720">
            <v>110</v>
          </cell>
          <cell r="E720">
            <v>0</v>
          </cell>
          <cell r="I720" t="str">
            <v>Dozer, Wheel to 400 HP</v>
          </cell>
        </row>
        <row r="721">
          <cell r="A721">
            <v>8262</v>
          </cell>
          <cell r="C721" t="str">
            <v>hour</v>
          </cell>
          <cell r="D721">
            <v>150</v>
          </cell>
          <cell r="E721">
            <v>0</v>
          </cell>
          <cell r="I721" t="str">
            <v>Dozer, Wheel to 500 HP</v>
          </cell>
        </row>
        <row r="722">
          <cell r="A722">
            <v>8263</v>
          </cell>
          <cell r="C722" t="str">
            <v>hour</v>
          </cell>
          <cell r="D722">
            <v>200</v>
          </cell>
          <cell r="E722">
            <v>0</v>
          </cell>
          <cell r="I722" t="str">
            <v>Dozer, Wheel to 625 HP</v>
          </cell>
        </row>
        <row r="723">
          <cell r="A723">
            <v>8270</v>
          </cell>
          <cell r="C723" t="str">
            <v>hour</v>
          </cell>
          <cell r="D723">
            <v>3.6</v>
          </cell>
          <cell r="E723" t="str">
            <v>Capacity - Includes teeth. Does not include Clamshell &amp; Dragline.</v>
          </cell>
          <cell r="I723" t="str">
            <v>Bucket, Clamshell 1.0 cy</v>
          </cell>
        </row>
        <row r="724">
          <cell r="A724">
            <v>8271</v>
          </cell>
          <cell r="C724" t="str">
            <v>hour</v>
          </cell>
          <cell r="D724">
            <v>6.75</v>
          </cell>
          <cell r="E724" t="str">
            <v>Capacity - Includes teeth. Does not include Clamshell &amp; Dragline.</v>
          </cell>
          <cell r="I724" t="str">
            <v>Bucket, Clamshell 2.5 cy</v>
          </cell>
        </row>
        <row r="725">
          <cell r="A725">
            <v>8272</v>
          </cell>
          <cell r="C725" t="str">
            <v>hour</v>
          </cell>
          <cell r="D725">
            <v>11.25</v>
          </cell>
          <cell r="E725" t="str">
            <v>Capacity - Includes teeth. Does not include Clamshell &amp; Dragline.</v>
          </cell>
          <cell r="I725" t="str">
            <v>Bucket, Clamshell 5.0 cy</v>
          </cell>
        </row>
        <row r="726">
          <cell r="A726">
            <v>8273</v>
          </cell>
          <cell r="C726" t="str">
            <v>hour</v>
          </cell>
          <cell r="D726">
            <v>14.5</v>
          </cell>
          <cell r="E726" t="str">
            <v>Capacity - Includes teeth. Does not include Clamshell &amp; Dragline.</v>
          </cell>
          <cell r="I726" t="str">
            <v>Bucket, Clamshell 7.5 cy</v>
          </cell>
        </row>
        <row r="727">
          <cell r="A727">
            <v>8275</v>
          </cell>
          <cell r="C727" t="str">
            <v>hour</v>
          </cell>
          <cell r="D727">
            <v>2.9</v>
          </cell>
          <cell r="E727" t="str">
            <v>Capacity - Does not include Clamshell &amp; Dragline.</v>
          </cell>
          <cell r="I727" t="str">
            <v>Bucket, Dragline 2.0 cy</v>
          </cell>
        </row>
        <row r="728">
          <cell r="A728">
            <v>8276</v>
          </cell>
          <cell r="C728" t="str">
            <v>hour</v>
          </cell>
          <cell r="D728">
            <v>6.5</v>
          </cell>
          <cell r="E728" t="str">
            <v>Capacity - Does not include Clamshell &amp; Dragline.</v>
          </cell>
          <cell r="I728" t="str">
            <v>Bucket, Dragline 5.0 cy</v>
          </cell>
        </row>
        <row r="729">
          <cell r="A729">
            <v>8277</v>
          </cell>
          <cell r="C729" t="str">
            <v>hour</v>
          </cell>
          <cell r="D729">
            <v>10.5</v>
          </cell>
          <cell r="E729" t="str">
            <v>Capacity - Does not include Clamshell &amp; Dragline.</v>
          </cell>
          <cell r="I729" t="str">
            <v>Bucket, Dragline 10 cy</v>
          </cell>
        </row>
        <row r="730">
          <cell r="A730">
            <v>8278</v>
          </cell>
          <cell r="C730" t="str">
            <v>hour</v>
          </cell>
          <cell r="D730">
            <v>13.5</v>
          </cell>
          <cell r="E730" t="str">
            <v>Capacity - Does not include Clamshell &amp; Dragline.</v>
          </cell>
          <cell r="I730" t="str">
            <v>Bucket, Dragline 14 cy</v>
          </cell>
        </row>
        <row r="731">
          <cell r="A731">
            <v>8280</v>
          </cell>
          <cell r="C731" t="str">
            <v>hour</v>
          </cell>
          <cell r="D731">
            <v>18</v>
          </cell>
          <cell r="E731" t="str">
            <v>Bucket Capacity - Crawler, Truck &amp; Wheel. Includes bucket.</v>
          </cell>
          <cell r="I731" t="str">
            <v>Excavator, Hydraulic to 45 HP/0.5 cy</v>
          </cell>
        </row>
        <row r="732">
          <cell r="A732">
            <v>8281</v>
          </cell>
          <cell r="C732" t="str">
            <v>hour</v>
          </cell>
          <cell r="D732">
            <v>39</v>
          </cell>
          <cell r="E732" t="str">
            <v>Bucket Capacity - Crawler, Truck &amp; Wheel. Includes bucket.</v>
          </cell>
          <cell r="I732" t="str">
            <v>Excavator, Hydraulic to 90 HP/1.0 cy</v>
          </cell>
        </row>
        <row r="733">
          <cell r="A733">
            <v>8282</v>
          </cell>
          <cell r="C733" t="str">
            <v>hour</v>
          </cell>
          <cell r="D733">
            <v>65</v>
          </cell>
          <cell r="E733" t="str">
            <v>Bucket Capacity - Crawler, Truck &amp; Wheel. Includes bucket.</v>
          </cell>
          <cell r="I733" t="str">
            <v>Excavator, Hydraulic to 160 HP/1.5 cy</v>
          </cell>
        </row>
        <row r="734">
          <cell r="A734">
            <v>8283</v>
          </cell>
          <cell r="C734" t="str">
            <v>hour</v>
          </cell>
          <cell r="D734">
            <v>120</v>
          </cell>
          <cell r="E734" t="str">
            <v>Bucket Capacity - Crawler, Truck &amp; Wheel. Includes bucket.</v>
          </cell>
          <cell r="I734" t="str">
            <v>Excavator, Hydraulic to 265 HP/2.5 cy</v>
          </cell>
        </row>
        <row r="735">
          <cell r="A735">
            <v>8284</v>
          </cell>
          <cell r="C735" t="str">
            <v>hour</v>
          </cell>
          <cell r="D735">
            <v>220</v>
          </cell>
          <cell r="E735" t="str">
            <v>Bucket Capacity - Crawler, Truck &amp; Wheel. Includes bucket.</v>
          </cell>
          <cell r="I735" t="str">
            <v>Excavator, Hydraulic to 420 HP/4.5 cy</v>
          </cell>
        </row>
        <row r="736">
          <cell r="A736">
            <v>8285</v>
          </cell>
          <cell r="C736" t="str">
            <v>hour</v>
          </cell>
          <cell r="D736">
            <v>240</v>
          </cell>
          <cell r="E736" t="str">
            <v>Bucket Capacity - Crawler, Truck &amp; Wheel. Includes bucket.</v>
          </cell>
          <cell r="I736" t="str">
            <v>Excavator, Hydraulic to 650 HP/7.5 cy</v>
          </cell>
        </row>
        <row r="737">
          <cell r="A737">
            <v>8286</v>
          </cell>
          <cell r="C737" t="str">
            <v>hour</v>
          </cell>
          <cell r="D737">
            <v>400</v>
          </cell>
          <cell r="E737" t="str">
            <v>Bucket Capacity - Crawler, Truck &amp; Wheel. Includes bucket.</v>
          </cell>
          <cell r="I737" t="str">
            <v>Excavator, Hydraulic to 1000 HP/12 cy</v>
          </cell>
        </row>
        <row r="738">
          <cell r="A738">
            <v>8290</v>
          </cell>
          <cell r="C738" t="str">
            <v>hour</v>
          </cell>
          <cell r="D738">
            <v>4.5</v>
          </cell>
          <cell r="E738" t="str">
            <v>Diameter</v>
          </cell>
          <cell r="I738" t="str">
            <v>Trowel, Concrete to 12 HP/48 in</v>
          </cell>
        </row>
        <row r="739">
          <cell r="A739">
            <v>8291</v>
          </cell>
          <cell r="C739" t="str">
            <v>hour</v>
          </cell>
          <cell r="D739">
            <v>17.899999999999999</v>
          </cell>
          <cell r="E739" t="str">
            <v>Diameter</v>
          </cell>
          <cell r="I739" t="str">
            <v>Trowel, Concrete to 38 HP/100 in</v>
          </cell>
        </row>
        <row r="740">
          <cell r="A740">
            <v>8300</v>
          </cell>
          <cell r="C740" t="str">
            <v>hour</v>
          </cell>
          <cell r="D740">
            <v>11.75</v>
          </cell>
          <cell r="E740" t="str">
            <v>Capacity</v>
          </cell>
          <cell r="I740" t="str">
            <v>Fork Lift to 60 HP/6000 lb</v>
          </cell>
        </row>
        <row r="741">
          <cell r="A741">
            <v>8301</v>
          </cell>
          <cell r="C741" t="str">
            <v>hour</v>
          </cell>
          <cell r="D741">
            <v>17</v>
          </cell>
          <cell r="E741" t="str">
            <v>Capacity</v>
          </cell>
          <cell r="I741" t="str">
            <v>Fork Lift to 90 HP/12000 lb</v>
          </cell>
        </row>
        <row r="742">
          <cell r="A742">
            <v>8302</v>
          </cell>
          <cell r="C742" t="str">
            <v>hour</v>
          </cell>
          <cell r="D742">
            <v>23</v>
          </cell>
          <cell r="E742" t="str">
            <v>Capacity</v>
          </cell>
          <cell r="I742" t="str">
            <v>Fork Lift to 140 HP/18000 lb</v>
          </cell>
        </row>
        <row r="743">
          <cell r="A743">
            <v>8303</v>
          </cell>
          <cell r="C743" t="str">
            <v>hour</v>
          </cell>
          <cell r="D743">
            <v>50</v>
          </cell>
          <cell r="E743" t="str">
            <v>Capacity</v>
          </cell>
          <cell r="I743" t="str">
            <v>Fork Lift to 215 HP/50000 lb</v>
          </cell>
        </row>
        <row r="744">
          <cell r="A744">
            <v>8310</v>
          </cell>
          <cell r="C744" t="str">
            <v>hour</v>
          </cell>
          <cell r="D744">
            <v>3.25</v>
          </cell>
          <cell r="E744" t="str">
            <v>Prime Output</v>
          </cell>
          <cell r="I744" t="str">
            <v>Generator to 10 HP/5.5 kW</v>
          </cell>
        </row>
        <row r="745">
          <cell r="A745">
            <v>8311</v>
          </cell>
          <cell r="C745" t="str">
            <v>hour</v>
          </cell>
          <cell r="D745">
            <v>8</v>
          </cell>
          <cell r="E745" t="str">
            <v>Prime Output</v>
          </cell>
          <cell r="I745" t="str">
            <v>Generator to 25 HP/16 kW</v>
          </cell>
        </row>
        <row r="746">
          <cell r="A746">
            <v>8312</v>
          </cell>
          <cell r="C746" t="str">
            <v>hour</v>
          </cell>
          <cell r="D746">
            <v>17</v>
          </cell>
          <cell r="E746" t="str">
            <v>Prime Output</v>
          </cell>
          <cell r="I746" t="str">
            <v>Generator to 65 HP/43 kW</v>
          </cell>
        </row>
        <row r="747">
          <cell r="A747">
            <v>8313</v>
          </cell>
          <cell r="C747" t="str">
            <v>hour</v>
          </cell>
          <cell r="D747">
            <v>34</v>
          </cell>
          <cell r="E747" t="str">
            <v>Prime Output</v>
          </cell>
          <cell r="I747" t="str">
            <v>Generator to 125 HP/100 kW</v>
          </cell>
        </row>
        <row r="748">
          <cell r="A748">
            <v>8314</v>
          </cell>
          <cell r="C748" t="str">
            <v>hour</v>
          </cell>
          <cell r="D748">
            <v>50</v>
          </cell>
          <cell r="E748" t="str">
            <v>Prime Output</v>
          </cell>
          <cell r="I748" t="str">
            <v>Generator to 240 HP/150 kW</v>
          </cell>
        </row>
        <row r="749">
          <cell r="A749">
            <v>8315</v>
          </cell>
          <cell r="C749" t="str">
            <v>hour</v>
          </cell>
          <cell r="D749">
            <v>60</v>
          </cell>
          <cell r="E749" t="str">
            <v>Prime Output</v>
          </cell>
          <cell r="I749" t="str">
            <v>Generator to 300 HP/210 kW</v>
          </cell>
        </row>
        <row r="750">
          <cell r="A750">
            <v>8316</v>
          </cell>
          <cell r="C750" t="str">
            <v>hour</v>
          </cell>
          <cell r="D750">
            <v>85</v>
          </cell>
          <cell r="E750" t="str">
            <v>Prime Output</v>
          </cell>
          <cell r="I750" t="str">
            <v>Generator to 400 HP/280 kW</v>
          </cell>
        </row>
        <row r="751">
          <cell r="A751">
            <v>8317</v>
          </cell>
          <cell r="C751" t="str">
            <v>hour</v>
          </cell>
          <cell r="D751">
            <v>95</v>
          </cell>
          <cell r="E751" t="str">
            <v>Prime Output</v>
          </cell>
          <cell r="I751" t="str">
            <v>Generator to 500 HP/350 kW</v>
          </cell>
        </row>
        <row r="752">
          <cell r="A752">
            <v>8318</v>
          </cell>
          <cell r="C752" t="str">
            <v>hour</v>
          </cell>
          <cell r="D752">
            <v>150</v>
          </cell>
          <cell r="E752" t="str">
            <v>Prime Output</v>
          </cell>
          <cell r="I752" t="str">
            <v>Generator to 750 HP/530 kW</v>
          </cell>
        </row>
        <row r="753">
          <cell r="A753">
            <v>8319</v>
          </cell>
          <cell r="C753" t="str">
            <v>hour</v>
          </cell>
          <cell r="D753">
            <v>200</v>
          </cell>
          <cell r="E753" t="str">
            <v>Prime Output</v>
          </cell>
          <cell r="I753" t="str">
            <v>Generator to 1000 HP/710 kW</v>
          </cell>
        </row>
        <row r="754">
          <cell r="A754">
            <v>8320</v>
          </cell>
          <cell r="C754" t="str">
            <v>hour</v>
          </cell>
          <cell r="D754">
            <v>375</v>
          </cell>
          <cell r="E754" t="str">
            <v>Prime Output</v>
          </cell>
          <cell r="I754" t="str">
            <v>Generator to 1500 HP/1100 kW</v>
          </cell>
        </row>
        <row r="755">
          <cell r="A755">
            <v>8321</v>
          </cell>
          <cell r="C755" t="str">
            <v>hour</v>
          </cell>
          <cell r="D755">
            <v>500</v>
          </cell>
          <cell r="E755" t="str">
            <v>Prime Output</v>
          </cell>
          <cell r="I755" t="str">
            <v>Generator to 3000 HP/2500 kW</v>
          </cell>
        </row>
        <row r="756">
          <cell r="A756">
            <v>8330</v>
          </cell>
          <cell r="C756" t="str">
            <v>hour</v>
          </cell>
          <cell r="D756">
            <v>34.5</v>
          </cell>
          <cell r="E756" t="str">
            <v>Moldboard Size - Includes Rigid and Articulate equipment.</v>
          </cell>
          <cell r="I756" t="str">
            <v>Graders to 110 HP/10 ft</v>
          </cell>
        </row>
        <row r="757">
          <cell r="A757">
            <v>8331</v>
          </cell>
          <cell r="C757" t="str">
            <v>hour</v>
          </cell>
          <cell r="D757">
            <v>58</v>
          </cell>
          <cell r="E757" t="str">
            <v>Moldboard Size - Includes Rigid and Articulate equipment.</v>
          </cell>
          <cell r="I757" t="str">
            <v>Graders to 150 HP/12 ft</v>
          </cell>
        </row>
        <row r="758">
          <cell r="A758">
            <v>8332</v>
          </cell>
          <cell r="C758" t="str">
            <v>hour</v>
          </cell>
          <cell r="D758">
            <v>70</v>
          </cell>
          <cell r="E758" t="str">
            <v>Moldboard Size - Includes Rigid and Articulate equipment.</v>
          </cell>
          <cell r="I758" t="str">
            <v>Graders to 225 HP/14 ft</v>
          </cell>
        </row>
        <row r="759">
          <cell r="A759">
            <v>8350</v>
          </cell>
          <cell r="C759" t="str">
            <v>hour</v>
          </cell>
          <cell r="D759">
            <v>0.13</v>
          </cell>
          <cell r="E759" t="str">
            <v>Diameter - Per 25 foot length. Includes couplings.</v>
          </cell>
          <cell r="I759" t="str">
            <v>Hose, Discharge 3 in</v>
          </cell>
        </row>
        <row r="760">
          <cell r="A760">
            <v>8351</v>
          </cell>
          <cell r="C760" t="str">
            <v>hour</v>
          </cell>
          <cell r="D760">
            <v>0.19</v>
          </cell>
          <cell r="E760" t="str">
            <v>Diameter - Per 25 foot length. Includes couplings.</v>
          </cell>
          <cell r="I760" t="str">
            <v>Hose, Discharge 4 in</v>
          </cell>
        </row>
        <row r="761">
          <cell r="A761">
            <v>8352</v>
          </cell>
          <cell r="C761" t="str">
            <v>hour</v>
          </cell>
          <cell r="D761">
            <v>0.5</v>
          </cell>
          <cell r="E761" t="str">
            <v>Diameter - Per 25 foot length. Includes couplings.</v>
          </cell>
          <cell r="I761" t="str">
            <v>Hose, Discharge 6 in</v>
          </cell>
        </row>
        <row r="762">
          <cell r="A762">
            <v>8353</v>
          </cell>
          <cell r="C762" t="str">
            <v>hour</v>
          </cell>
          <cell r="D762" t="str">
            <v>.0.75</v>
          </cell>
          <cell r="E762" t="str">
            <v>Diameter - Per 25 foot length. Includes couplings.</v>
          </cell>
          <cell r="I762" t="str">
            <v>Hose, Discharge 8 in</v>
          </cell>
        </row>
        <row r="763">
          <cell r="A763">
            <v>8354</v>
          </cell>
          <cell r="C763" t="str">
            <v>hour</v>
          </cell>
          <cell r="D763">
            <v>1.35</v>
          </cell>
          <cell r="E763" t="str">
            <v>Diameter - Per 25 foot length. Includes couplings.</v>
          </cell>
          <cell r="I763" t="str">
            <v>Hose, Discharge 12 in</v>
          </cell>
        </row>
        <row r="764">
          <cell r="A764">
            <v>8355</v>
          </cell>
          <cell r="C764" t="str">
            <v>hour</v>
          </cell>
          <cell r="D764">
            <v>2.2000000000000002</v>
          </cell>
          <cell r="E764" t="str">
            <v>Diameter - Per 25 foot length. Includes couplings.</v>
          </cell>
          <cell r="I764" t="str">
            <v>Hose, Discharge 16 in</v>
          </cell>
        </row>
        <row r="765">
          <cell r="A765">
            <v>8356</v>
          </cell>
          <cell r="C765" t="str">
            <v>hour</v>
          </cell>
          <cell r="D765">
            <v>0.23</v>
          </cell>
          <cell r="E765" t="str">
            <v>Diameter - Per 25 foot length. Includes couplings.</v>
          </cell>
          <cell r="I765" t="str">
            <v>Hose, Suction 3 in</v>
          </cell>
        </row>
        <row r="766">
          <cell r="A766">
            <v>8357</v>
          </cell>
          <cell r="C766" t="str">
            <v>hour</v>
          </cell>
          <cell r="D766">
            <v>0.43</v>
          </cell>
          <cell r="E766" t="str">
            <v>Diameter - Per 25 foot length. Includes couplings.</v>
          </cell>
          <cell r="I766" t="str">
            <v>Hose, Suction 4 in</v>
          </cell>
        </row>
        <row r="767">
          <cell r="A767">
            <v>8358</v>
          </cell>
          <cell r="C767" t="str">
            <v>hour</v>
          </cell>
          <cell r="D767">
            <v>0.9</v>
          </cell>
          <cell r="E767" t="str">
            <v>Diameter - Per 25 foot length. Includes couplings.</v>
          </cell>
          <cell r="I767" t="str">
            <v>Hose, Suction 6 in</v>
          </cell>
        </row>
        <row r="768">
          <cell r="A768">
            <v>8359</v>
          </cell>
          <cell r="C768" t="str">
            <v>hour</v>
          </cell>
          <cell r="D768">
            <v>1.35</v>
          </cell>
          <cell r="E768" t="str">
            <v>Diameter - Per 25 foot length. Includes couplings.</v>
          </cell>
          <cell r="I768" t="str">
            <v>Hose, Suction 8 in</v>
          </cell>
        </row>
        <row r="769">
          <cell r="A769">
            <v>8360</v>
          </cell>
          <cell r="C769" t="str">
            <v>hour</v>
          </cell>
          <cell r="D769">
            <v>2.4500000000000002</v>
          </cell>
          <cell r="E769" t="str">
            <v>Diameter - Per 25 foot length. Includes couplings.</v>
          </cell>
          <cell r="I769" t="str">
            <v>Hose, Suction 12 in</v>
          </cell>
        </row>
        <row r="770">
          <cell r="A770">
            <v>8361</v>
          </cell>
          <cell r="C770" t="str">
            <v>hour</v>
          </cell>
          <cell r="D770">
            <v>3.9</v>
          </cell>
          <cell r="E770" t="str">
            <v>Diameter - Per 25 foot length. Includes couplings.</v>
          </cell>
          <cell r="I770" t="str">
            <v>Hose, Suction 16 in</v>
          </cell>
        </row>
        <row r="771">
          <cell r="A771">
            <v>8380</v>
          </cell>
          <cell r="C771" t="str">
            <v>hour</v>
          </cell>
          <cell r="D771">
            <v>11.5</v>
          </cell>
          <cell r="E771" t="str">
            <v>Bucket Capacity - Includes bucket.</v>
          </cell>
          <cell r="I771" t="str">
            <v>Loader, Crawler to 32 HP/0.5 cy</v>
          </cell>
        </row>
        <row r="772">
          <cell r="A772">
            <v>8381</v>
          </cell>
          <cell r="C772" t="str">
            <v>hour</v>
          </cell>
          <cell r="D772">
            <v>19</v>
          </cell>
          <cell r="E772" t="str">
            <v>Bucket Capacity - Includes bucket.</v>
          </cell>
          <cell r="I772" t="str">
            <v>Loader, Crawler to 60 HP/1 cy</v>
          </cell>
        </row>
        <row r="773">
          <cell r="A773">
            <v>8382</v>
          </cell>
          <cell r="C773" t="str">
            <v>hour</v>
          </cell>
          <cell r="D773">
            <v>42</v>
          </cell>
          <cell r="E773" t="str">
            <v>Bucket Capacity - Includes bucket.</v>
          </cell>
          <cell r="I773" t="str">
            <v>Loader, Crawler to 118 HP/2 cy</v>
          </cell>
        </row>
        <row r="774">
          <cell r="A774">
            <v>8383</v>
          </cell>
          <cell r="C774" t="str">
            <v>hour</v>
          </cell>
          <cell r="D774">
            <v>76</v>
          </cell>
          <cell r="E774" t="str">
            <v>Bucket Capacity - Includes bucket.</v>
          </cell>
          <cell r="I774" t="str">
            <v>Loader, Crawler to 178 HP/3 cy</v>
          </cell>
        </row>
        <row r="775">
          <cell r="A775">
            <v>8384</v>
          </cell>
          <cell r="C775" t="str">
            <v>hour</v>
          </cell>
          <cell r="D775">
            <v>115</v>
          </cell>
          <cell r="E775" t="str">
            <v>Bucket Capacity - Includes bucket.</v>
          </cell>
          <cell r="I775" t="str">
            <v>Loader, Crawler to 238 HP/4 cy</v>
          </cell>
        </row>
        <row r="776">
          <cell r="A776">
            <v>8385</v>
          </cell>
          <cell r="C776" t="str">
            <v>hour</v>
          </cell>
          <cell r="D776">
            <v>135</v>
          </cell>
          <cell r="E776" t="str">
            <v>Bucket Capacity - Includes bucket.</v>
          </cell>
          <cell r="I776" t="str">
            <v>Loader, Crawler 5 CY</v>
          </cell>
        </row>
        <row r="777">
          <cell r="A777">
            <v>8390</v>
          </cell>
          <cell r="C777" t="str">
            <v>hour</v>
          </cell>
          <cell r="D777">
            <v>15</v>
          </cell>
          <cell r="E777" t="str">
            <v>Bucket Capacity</v>
          </cell>
          <cell r="I777" t="str">
            <v>Loader, Wheel to 38 HP/0.5 cy</v>
          </cell>
        </row>
        <row r="778">
          <cell r="A778">
            <v>8391</v>
          </cell>
          <cell r="C778" t="str">
            <v>hour</v>
          </cell>
          <cell r="D778">
            <v>21.5</v>
          </cell>
          <cell r="E778" t="str">
            <v>Bucket Capacity</v>
          </cell>
          <cell r="I778" t="str">
            <v>Loader, Wheel to 60 HP/1 cy</v>
          </cell>
        </row>
        <row r="779">
          <cell r="A779">
            <v>8392</v>
          </cell>
          <cell r="C779" t="str">
            <v>hour</v>
          </cell>
          <cell r="D779">
            <v>28.75</v>
          </cell>
          <cell r="E779" t="str">
            <v>Bucket Capacity</v>
          </cell>
          <cell r="I779" t="str">
            <v>Loader, Wheel to 105 HP/2 cy</v>
          </cell>
        </row>
        <row r="780">
          <cell r="A780">
            <v>8393</v>
          </cell>
          <cell r="C780" t="str">
            <v>hour</v>
          </cell>
          <cell r="D780">
            <v>40</v>
          </cell>
          <cell r="E780" t="str">
            <v>Bucket Capacity</v>
          </cell>
          <cell r="I780" t="str">
            <v>Loader, Wheel to 152 HP/3 cy</v>
          </cell>
        </row>
        <row r="781">
          <cell r="A781">
            <v>8394</v>
          </cell>
          <cell r="C781" t="str">
            <v>hour</v>
          </cell>
          <cell r="D781">
            <v>52</v>
          </cell>
          <cell r="E781" t="str">
            <v>Bucket Capacity</v>
          </cell>
          <cell r="I781" t="str">
            <v>Loader, Wheel to 200 HP/4 cy</v>
          </cell>
        </row>
        <row r="782">
          <cell r="A782">
            <v>8395</v>
          </cell>
          <cell r="C782" t="str">
            <v>hour</v>
          </cell>
          <cell r="D782">
            <v>66</v>
          </cell>
          <cell r="E782" t="str">
            <v>Bucket Capacity</v>
          </cell>
          <cell r="I782" t="str">
            <v>Loader, Wheel to 250 HP/5 cy</v>
          </cell>
        </row>
        <row r="783">
          <cell r="A783">
            <v>8396</v>
          </cell>
          <cell r="C783" t="str">
            <v>hour</v>
          </cell>
          <cell r="D783">
            <v>82</v>
          </cell>
          <cell r="E783" t="str">
            <v>Bucket Capacity</v>
          </cell>
          <cell r="I783" t="str">
            <v>Loader, Wheel to 305 HP/6 cy</v>
          </cell>
        </row>
        <row r="784">
          <cell r="A784">
            <v>8397</v>
          </cell>
          <cell r="C784" t="str">
            <v>hour</v>
          </cell>
          <cell r="D784">
            <v>95</v>
          </cell>
          <cell r="E784" t="str">
            <v>Bucket Capacity</v>
          </cell>
          <cell r="I784" t="str">
            <v>Loader, Wheel to 360 HP/7 cy</v>
          </cell>
        </row>
        <row r="785">
          <cell r="A785">
            <v>8398</v>
          </cell>
          <cell r="C785" t="str">
            <v>hour</v>
          </cell>
          <cell r="D785">
            <v>140</v>
          </cell>
          <cell r="E785" t="str">
            <v>Bucket Capacity</v>
          </cell>
          <cell r="I785" t="str">
            <v>Loader, Wheel to 530 HP/8 cy</v>
          </cell>
        </row>
        <row r="786">
          <cell r="A786">
            <v>8401</v>
          </cell>
          <cell r="C786" t="str">
            <v>hour</v>
          </cell>
          <cell r="D786">
            <v>25</v>
          </cell>
          <cell r="E786">
            <v>0</v>
          </cell>
          <cell r="I786" t="str">
            <v>Loader, Tractor, Wheel to 81 HP</v>
          </cell>
        </row>
        <row r="787">
          <cell r="A787">
            <v>8410</v>
          </cell>
          <cell r="C787" t="str">
            <v>hour</v>
          </cell>
          <cell r="D787">
            <v>3.25</v>
          </cell>
          <cell r="E787" t="str">
            <v>Batching Capacity</v>
          </cell>
          <cell r="I787" t="str">
            <v>Mixer, Concrete Portable 10 cft</v>
          </cell>
        </row>
        <row r="788">
          <cell r="A788">
            <v>8411</v>
          </cell>
          <cell r="C788" t="str">
            <v>hour</v>
          </cell>
          <cell r="D788">
            <v>4.25</v>
          </cell>
          <cell r="E788" t="str">
            <v>Batching Capacity</v>
          </cell>
          <cell r="I788" t="str">
            <v>Mixer, Concrete Portable 12 cft</v>
          </cell>
        </row>
        <row r="789">
          <cell r="A789">
            <v>8412</v>
          </cell>
          <cell r="C789" t="str">
            <v>hour</v>
          </cell>
          <cell r="D789">
            <v>8.75</v>
          </cell>
          <cell r="E789" t="str">
            <v>Batching Capacity</v>
          </cell>
          <cell r="I789" t="str">
            <v>Mixer, Concrete, Trailer Mntd to 10 HP/11 cft</v>
          </cell>
        </row>
        <row r="790">
          <cell r="A790">
            <v>8413</v>
          </cell>
          <cell r="C790" t="str">
            <v>hour</v>
          </cell>
          <cell r="D790">
            <v>15.25</v>
          </cell>
          <cell r="E790" t="str">
            <v>Batching Capacity</v>
          </cell>
          <cell r="I790" t="str">
            <v>Mixer, Concrete, Trailer Mntd to 25 HP/16 cft</v>
          </cell>
        </row>
        <row r="791">
          <cell r="A791">
            <v>8419</v>
          </cell>
          <cell r="C791" t="str">
            <v>hour</v>
          </cell>
          <cell r="D791">
            <v>0.65</v>
          </cell>
          <cell r="E791" t="str">
            <v>Weight</v>
          </cell>
          <cell r="I791" t="str">
            <v>Breaker, Pavement, Hand-Held 25-90 lb</v>
          </cell>
        </row>
        <row r="792">
          <cell r="A792">
            <v>8420</v>
          </cell>
          <cell r="C792" t="str">
            <v>hour</v>
          </cell>
          <cell r="D792">
            <v>31.25</v>
          </cell>
          <cell r="E792">
            <v>0</v>
          </cell>
          <cell r="I792" t="str">
            <v>Breaker, Pavement to 70 HP</v>
          </cell>
        </row>
        <row r="793">
          <cell r="A793">
            <v>8421</v>
          </cell>
          <cell r="C793" t="str">
            <v>hour</v>
          </cell>
          <cell r="D793">
            <v>39.5</v>
          </cell>
          <cell r="E793">
            <v>0</v>
          </cell>
          <cell r="I793" t="str">
            <v>Breaker, Pavement to 105 HP</v>
          </cell>
        </row>
        <row r="794">
          <cell r="A794">
            <v>8422</v>
          </cell>
          <cell r="C794" t="str">
            <v>hour</v>
          </cell>
          <cell r="D794">
            <v>52</v>
          </cell>
          <cell r="E794">
            <v>0</v>
          </cell>
          <cell r="I794" t="str">
            <v>Breaker, Pavement to 137 HP</v>
          </cell>
        </row>
        <row r="795">
          <cell r="A795">
            <v>8423</v>
          </cell>
          <cell r="C795" t="str">
            <v>hour</v>
          </cell>
          <cell r="D795">
            <v>50</v>
          </cell>
          <cell r="E795" t="str">
            <v>Spread Hopper Width</v>
          </cell>
          <cell r="I795" t="str">
            <v>Spreader, Chip to 152 HP/12.5 ft</v>
          </cell>
        </row>
        <row r="796">
          <cell r="A796">
            <v>8424</v>
          </cell>
          <cell r="C796" t="str">
            <v>hour</v>
          </cell>
          <cell r="D796">
            <v>80</v>
          </cell>
          <cell r="E796" t="str">
            <v>Spread Hopper Width</v>
          </cell>
          <cell r="I796" t="str">
            <v>Spreader, Chip to 215 HP/16.5 ft</v>
          </cell>
        </row>
        <row r="797">
          <cell r="A797">
            <v>8425</v>
          </cell>
          <cell r="C797" t="str">
            <v>hour</v>
          </cell>
          <cell r="D797">
            <v>3.3</v>
          </cell>
          <cell r="E797" t="str">
            <v>Hopper Size - Trailer &amp; Truck mounted.</v>
          </cell>
          <cell r="I797" t="str">
            <v>Spreader, Chip, Mntd to 8 HP/8 ft</v>
          </cell>
        </row>
        <row r="798">
          <cell r="A798">
            <v>8428</v>
          </cell>
          <cell r="C798" t="str">
            <v>hour</v>
          </cell>
          <cell r="D798">
            <v>35</v>
          </cell>
          <cell r="E798" t="str">
            <v>Portable unit to scarify &amp; recycle in-place pavement</v>
          </cell>
          <cell r="I798" t="str">
            <v>Pavement Reclaimer 36 IN</v>
          </cell>
        </row>
        <row r="799">
          <cell r="A799">
            <v>8429</v>
          </cell>
          <cell r="C799" t="str">
            <v>hour</v>
          </cell>
          <cell r="D799">
            <v>40</v>
          </cell>
          <cell r="E799" t="str">
            <v>Portable unit to scarify &amp; recycle in-place pavement</v>
          </cell>
          <cell r="I799" t="str">
            <v xml:space="preserve">Pavement Reclaimer </v>
          </cell>
        </row>
        <row r="800">
          <cell r="A800">
            <v>8430</v>
          </cell>
          <cell r="C800" t="str">
            <v>hour</v>
          </cell>
          <cell r="D800">
            <v>7</v>
          </cell>
          <cell r="E800" t="str">
            <v>Does not include Prime Mover.</v>
          </cell>
          <cell r="I800" t="str">
            <v xml:space="preserve">Paver, Asphalt, Towed </v>
          </cell>
        </row>
        <row r="801">
          <cell r="A801">
            <v>8431</v>
          </cell>
          <cell r="C801" t="str">
            <v>hour</v>
          </cell>
          <cell r="D801">
            <v>65</v>
          </cell>
          <cell r="E801" t="str">
            <v>Includes wheel and crawler equipment.</v>
          </cell>
          <cell r="I801" t="str">
            <v>Paver, Asphalt to 50 HP</v>
          </cell>
        </row>
        <row r="802">
          <cell r="A802">
            <v>8432</v>
          </cell>
          <cell r="C802" t="str">
            <v>hour</v>
          </cell>
          <cell r="D802">
            <v>115</v>
          </cell>
          <cell r="E802" t="str">
            <v>Includes wheel and crawler equipment.</v>
          </cell>
          <cell r="I802" t="str">
            <v>Paver, Asphalt to 125 HP</v>
          </cell>
        </row>
        <row r="803">
          <cell r="A803">
            <v>8433</v>
          </cell>
          <cell r="C803" t="str">
            <v>hour</v>
          </cell>
          <cell r="D803">
            <v>125</v>
          </cell>
          <cell r="E803" t="str">
            <v>Includes wheel and crawler equipment.</v>
          </cell>
          <cell r="I803" t="str">
            <v>Paver, Asphalt to 175 HP</v>
          </cell>
        </row>
        <row r="804">
          <cell r="A804">
            <v>8434</v>
          </cell>
          <cell r="C804" t="str">
            <v>hour</v>
          </cell>
          <cell r="D804">
            <v>140</v>
          </cell>
          <cell r="E804" t="str">
            <v>Includes wheel and crawler equipment.</v>
          </cell>
          <cell r="I804" t="str">
            <v>Paver, Asphalt to 250 HP</v>
          </cell>
        </row>
        <row r="805">
          <cell r="A805">
            <v>8436</v>
          </cell>
          <cell r="C805" t="str">
            <v>hour</v>
          </cell>
          <cell r="D805">
            <v>55</v>
          </cell>
          <cell r="E805">
            <v>0</v>
          </cell>
          <cell r="I805" t="str">
            <v>Pick-up, Asphalt to 110 HP</v>
          </cell>
        </row>
        <row r="806">
          <cell r="A806">
            <v>8437</v>
          </cell>
          <cell r="C806" t="str">
            <v>hour</v>
          </cell>
          <cell r="D806">
            <v>83</v>
          </cell>
          <cell r="E806">
            <v>0</v>
          </cell>
          <cell r="I806" t="str">
            <v>Pick-up, Asphalt to 150 HP</v>
          </cell>
        </row>
        <row r="807">
          <cell r="A807">
            <v>8438</v>
          </cell>
          <cell r="C807" t="str">
            <v>hour</v>
          </cell>
          <cell r="D807">
            <v>110</v>
          </cell>
          <cell r="E807">
            <v>0</v>
          </cell>
          <cell r="I807" t="str">
            <v>Pick-up, Asphalt to 200 HP</v>
          </cell>
        </row>
        <row r="808">
          <cell r="A808">
            <v>8439</v>
          </cell>
          <cell r="C808" t="str">
            <v>hour</v>
          </cell>
          <cell r="D808">
            <v>140</v>
          </cell>
          <cell r="E808">
            <v>0</v>
          </cell>
          <cell r="I808" t="str">
            <v>Pick-up, Asphalt to 275 HP</v>
          </cell>
        </row>
        <row r="809">
          <cell r="A809">
            <v>8440</v>
          </cell>
          <cell r="C809" t="str">
            <v>hour</v>
          </cell>
          <cell r="D809">
            <v>8.75</v>
          </cell>
          <cell r="E809" t="str">
            <v>Paint Capacity</v>
          </cell>
          <cell r="I809" t="str">
            <v>Striper to 22 HP/40 gal</v>
          </cell>
        </row>
        <row r="810">
          <cell r="A810">
            <v>8441</v>
          </cell>
          <cell r="C810" t="str">
            <v>hour</v>
          </cell>
          <cell r="D810">
            <v>19</v>
          </cell>
          <cell r="E810" t="str">
            <v>Paint Capacity</v>
          </cell>
          <cell r="I810" t="str">
            <v>Striper to 60 HP/90 gal</v>
          </cell>
        </row>
        <row r="811">
          <cell r="A811">
            <v>8442</v>
          </cell>
          <cell r="C811" t="str">
            <v>hour</v>
          </cell>
          <cell r="D811">
            <v>37</v>
          </cell>
          <cell r="E811" t="str">
            <v>Paint Capacity</v>
          </cell>
          <cell r="I811" t="str">
            <v>Striper to 122 HP/120 gal</v>
          </cell>
        </row>
        <row r="812">
          <cell r="A812">
            <v>8445</v>
          </cell>
          <cell r="C812" t="str">
            <v>hour</v>
          </cell>
          <cell r="D812">
            <v>70</v>
          </cell>
          <cell r="E812" t="str">
            <v>Paint Capacity</v>
          </cell>
          <cell r="I812" t="str">
            <v>Striper, Truck Mntd to 460 HP/120 gal</v>
          </cell>
        </row>
        <row r="813">
          <cell r="A813">
            <v>8446</v>
          </cell>
          <cell r="C813" t="str">
            <v>hour</v>
          </cell>
          <cell r="D813">
            <v>3.35</v>
          </cell>
          <cell r="E813" t="str">
            <v>Paint Capacity</v>
          </cell>
          <cell r="I813" t="str">
            <v>Striper, Walk-behind 12 gal</v>
          </cell>
        </row>
        <row r="814">
          <cell r="A814">
            <v>8450</v>
          </cell>
          <cell r="C814" t="str">
            <v>hour</v>
          </cell>
          <cell r="D814">
            <v>16</v>
          </cell>
          <cell r="E814" t="str">
            <v>Width - Add to Grader for total rate.</v>
          </cell>
          <cell r="I814" t="str">
            <v>Plow, Snow, Grader Mntd to 10 ft</v>
          </cell>
        </row>
        <row r="815">
          <cell r="A815">
            <v>8451</v>
          </cell>
          <cell r="C815" t="str">
            <v>hour</v>
          </cell>
          <cell r="D815">
            <v>24</v>
          </cell>
          <cell r="E815" t="str">
            <v>Width - Add to Grader for total rate.</v>
          </cell>
          <cell r="I815" t="str">
            <v>Plow, Snow, Grader Mntd to 14 ft</v>
          </cell>
        </row>
        <row r="816">
          <cell r="A816">
            <v>8452</v>
          </cell>
          <cell r="C816" t="str">
            <v>hour</v>
          </cell>
          <cell r="D816">
            <v>10.75</v>
          </cell>
          <cell r="E816" t="str">
            <v>Width - Add to Truck rate for total rate.</v>
          </cell>
          <cell r="I816" t="str">
            <v>Plow, Snow, Truck Mntd to 15 ft</v>
          </cell>
        </row>
        <row r="817">
          <cell r="A817">
            <v>8453</v>
          </cell>
          <cell r="C817" t="str">
            <v>hour</v>
          </cell>
          <cell r="D817">
            <v>18.5</v>
          </cell>
          <cell r="E817" t="str">
            <v>Width - With leveling wing. Add to Truck rate for total rate.</v>
          </cell>
          <cell r="I817" t="str">
            <v>Plow, Snow, Truck Mntd to 15 ft</v>
          </cell>
        </row>
        <row r="818">
          <cell r="A818">
            <v>8455</v>
          </cell>
          <cell r="C818" t="str">
            <v>hour</v>
          </cell>
          <cell r="D818">
            <v>3.3</v>
          </cell>
          <cell r="E818" t="str">
            <v>Tailgate, Chassis</v>
          </cell>
          <cell r="I818" t="str">
            <v>Spreader, Sand Tailgate, Chassis</v>
          </cell>
        </row>
        <row r="819">
          <cell r="A819">
            <v>8456</v>
          </cell>
          <cell r="C819" t="str">
            <v>hour</v>
          </cell>
          <cell r="D819">
            <v>5.5</v>
          </cell>
          <cell r="E819" t="str">
            <v>Dump Body</v>
          </cell>
          <cell r="I819" t="str">
            <v>Spreader, Sand Dump Body</v>
          </cell>
        </row>
        <row r="820">
          <cell r="A820">
            <v>8457</v>
          </cell>
          <cell r="C820" t="str">
            <v>hour</v>
          </cell>
          <cell r="D820">
            <v>7.5</v>
          </cell>
          <cell r="E820" t="str">
            <v>Truck (10 yd)</v>
          </cell>
          <cell r="I820" t="str">
            <v>Spreader, Sand Truck (10 yd)</v>
          </cell>
        </row>
        <row r="821">
          <cell r="A821">
            <v>8458</v>
          </cell>
          <cell r="C821" t="str">
            <v>hour</v>
          </cell>
          <cell r="D821">
            <v>4.2</v>
          </cell>
          <cell r="E821" t="str">
            <v>Capacity - Trailer &amp; Truck mounted. Does not include Prime Mover.</v>
          </cell>
          <cell r="I821" t="str">
            <v>Spreader, Chemical to 4 HP/5 cy</v>
          </cell>
        </row>
        <row r="822">
          <cell r="A822">
            <v>8460</v>
          </cell>
          <cell r="C822" t="str">
            <v>hour</v>
          </cell>
          <cell r="D822">
            <v>2.2999999999999998</v>
          </cell>
          <cell r="E822" t="str">
            <v>w/out power</v>
          </cell>
          <cell r="I822" t="str">
            <v>Pump 6 IN</v>
          </cell>
        </row>
        <row r="823">
          <cell r="A823">
            <v>8461</v>
          </cell>
          <cell r="C823" t="str">
            <v>hour</v>
          </cell>
          <cell r="D823">
            <v>3</v>
          </cell>
          <cell r="E823" t="str">
            <v>w/out power</v>
          </cell>
          <cell r="I823" t="str">
            <v>Pump 12 IN</v>
          </cell>
        </row>
        <row r="824">
          <cell r="A824">
            <v>8462</v>
          </cell>
          <cell r="C824" t="str">
            <v>hour</v>
          </cell>
          <cell r="D824">
            <v>7.15</v>
          </cell>
          <cell r="E824" t="str">
            <v>w/out power</v>
          </cell>
          <cell r="I824" t="str">
            <v>Pump 24 IN</v>
          </cell>
        </row>
        <row r="825">
          <cell r="A825">
            <v>8463</v>
          </cell>
          <cell r="C825" t="str">
            <v>hour</v>
          </cell>
          <cell r="D825">
            <v>1.25</v>
          </cell>
          <cell r="E825">
            <v>0</v>
          </cell>
          <cell r="I825" t="str">
            <v>Pump Extender 20 FT</v>
          </cell>
        </row>
        <row r="826">
          <cell r="A826">
            <v>8470</v>
          </cell>
          <cell r="C826" t="str">
            <v>hour</v>
          </cell>
          <cell r="D826">
            <v>2.15</v>
          </cell>
          <cell r="E826" t="str">
            <v>Does not include Hoses.</v>
          </cell>
          <cell r="I826" t="str">
            <v>Pump to 4 HP</v>
          </cell>
        </row>
        <row r="827">
          <cell r="A827">
            <v>8471</v>
          </cell>
          <cell r="C827" t="str">
            <v>hour</v>
          </cell>
          <cell r="D827">
            <v>3.2</v>
          </cell>
          <cell r="E827" t="str">
            <v>Does not include Hoses.</v>
          </cell>
          <cell r="I827" t="str">
            <v>Pump to 6 HP</v>
          </cell>
        </row>
        <row r="828">
          <cell r="A828">
            <v>8472</v>
          </cell>
          <cell r="C828" t="str">
            <v>hour</v>
          </cell>
          <cell r="D828">
            <v>4.0999999999999996</v>
          </cell>
          <cell r="E828" t="str">
            <v>Does not include Hoses.</v>
          </cell>
          <cell r="I828" t="str">
            <v>Pump to 10 HP</v>
          </cell>
        </row>
        <row r="829">
          <cell r="A829">
            <v>8473</v>
          </cell>
          <cell r="C829" t="str">
            <v>hour</v>
          </cell>
          <cell r="D829">
            <v>7.75</v>
          </cell>
          <cell r="E829" t="str">
            <v>Does not include Hoses.</v>
          </cell>
          <cell r="I829" t="str">
            <v>Pump to 15 HP</v>
          </cell>
        </row>
        <row r="830">
          <cell r="A830">
            <v>8474</v>
          </cell>
          <cell r="C830" t="str">
            <v>hour</v>
          </cell>
          <cell r="D830">
            <v>9.25</v>
          </cell>
          <cell r="E830" t="str">
            <v>Does not include Hoses.</v>
          </cell>
          <cell r="I830" t="str">
            <v>Pump to 25 HP</v>
          </cell>
        </row>
        <row r="831">
          <cell r="A831">
            <v>8475</v>
          </cell>
          <cell r="C831" t="str">
            <v>hour</v>
          </cell>
          <cell r="D831">
            <v>16</v>
          </cell>
          <cell r="E831" t="str">
            <v>Does not include Hoses.</v>
          </cell>
          <cell r="I831" t="str">
            <v>Pump to 40 HP</v>
          </cell>
        </row>
        <row r="832">
          <cell r="A832">
            <v>8476</v>
          </cell>
          <cell r="C832" t="str">
            <v>hour</v>
          </cell>
          <cell r="D832">
            <v>18.75</v>
          </cell>
          <cell r="E832" t="str">
            <v>Does not include Hoses.</v>
          </cell>
          <cell r="I832" t="str">
            <v>Pump to 60 HP</v>
          </cell>
        </row>
        <row r="833">
          <cell r="A833">
            <v>8477</v>
          </cell>
          <cell r="C833" t="str">
            <v>hour</v>
          </cell>
          <cell r="D833">
            <v>26.5</v>
          </cell>
          <cell r="E833" t="str">
            <v>Does not include Hoses.</v>
          </cell>
          <cell r="I833" t="str">
            <v>Pump to 95 HP</v>
          </cell>
        </row>
        <row r="834">
          <cell r="A834">
            <v>8478</v>
          </cell>
          <cell r="C834" t="str">
            <v>hour</v>
          </cell>
          <cell r="D834">
            <v>31</v>
          </cell>
          <cell r="E834" t="str">
            <v>Does not include Hoses.</v>
          </cell>
          <cell r="I834" t="str">
            <v>Pump to 140 HP</v>
          </cell>
        </row>
        <row r="835">
          <cell r="A835">
            <v>8479</v>
          </cell>
          <cell r="C835" t="str">
            <v>hour</v>
          </cell>
          <cell r="D835">
            <v>36</v>
          </cell>
          <cell r="E835" t="str">
            <v>Does not include Hoses.</v>
          </cell>
          <cell r="I835" t="str">
            <v>Pump to 200 HP</v>
          </cell>
        </row>
        <row r="836">
          <cell r="A836">
            <v>8480</v>
          </cell>
          <cell r="C836" t="str">
            <v>hour</v>
          </cell>
          <cell r="D836">
            <v>80</v>
          </cell>
          <cell r="E836" t="str">
            <v>Does not include Hoses.</v>
          </cell>
          <cell r="I836" t="str">
            <v>Pump to 275 HP</v>
          </cell>
        </row>
        <row r="837">
          <cell r="A837">
            <v>8481</v>
          </cell>
          <cell r="C837" t="str">
            <v>hour</v>
          </cell>
          <cell r="D837">
            <v>95</v>
          </cell>
          <cell r="E837" t="str">
            <v>Does not include Hoses.</v>
          </cell>
          <cell r="I837" t="str">
            <v>Pump to 350 HP</v>
          </cell>
        </row>
        <row r="838">
          <cell r="A838">
            <v>8482</v>
          </cell>
          <cell r="C838" t="str">
            <v>hour</v>
          </cell>
          <cell r="D838">
            <v>120</v>
          </cell>
          <cell r="E838" t="str">
            <v>Does not include Hoses.</v>
          </cell>
          <cell r="I838" t="str">
            <v>Pump to 425 HP</v>
          </cell>
        </row>
        <row r="839">
          <cell r="A839">
            <v>8483</v>
          </cell>
          <cell r="C839" t="str">
            <v>hour</v>
          </cell>
          <cell r="D839">
            <v>135</v>
          </cell>
          <cell r="E839" t="str">
            <v>Does not include Hoses.</v>
          </cell>
          <cell r="I839" t="str">
            <v>Pump to 500 HP</v>
          </cell>
        </row>
        <row r="840">
          <cell r="A840">
            <v>8484</v>
          </cell>
          <cell r="C840" t="str">
            <v>hour</v>
          </cell>
          <cell r="D840">
            <v>155</v>
          </cell>
          <cell r="E840" t="str">
            <v>Does not include Hoses.</v>
          </cell>
          <cell r="I840" t="str">
            <v>Pump to 575 HP</v>
          </cell>
        </row>
        <row r="841">
          <cell r="A841">
            <v>8485</v>
          </cell>
          <cell r="C841" t="str">
            <v>hour</v>
          </cell>
          <cell r="D841">
            <v>180</v>
          </cell>
          <cell r="E841" t="str">
            <v>Does not include Hoses.</v>
          </cell>
          <cell r="I841" t="str">
            <v>Pump to 650 HP</v>
          </cell>
        </row>
        <row r="842">
          <cell r="A842">
            <v>8486</v>
          </cell>
          <cell r="C842" t="str">
            <v>hour</v>
          </cell>
          <cell r="D842">
            <v>6.75</v>
          </cell>
          <cell r="E842" t="str">
            <v>Max. Platform Height - Articulated and Telescoping. Add to Truck rate for total rate.</v>
          </cell>
          <cell r="I842" t="str">
            <v>Aerial Lift, Truck Mntd 40 ft</v>
          </cell>
        </row>
        <row r="843">
          <cell r="A843">
            <v>8487</v>
          </cell>
          <cell r="C843" t="str">
            <v>hour</v>
          </cell>
          <cell r="D843">
            <v>12.25</v>
          </cell>
          <cell r="E843" t="str">
            <v>Max. Platform Height - Articulated and Telescoping. Add to Truck rate for total rate.</v>
          </cell>
          <cell r="I843" t="str">
            <v>Aerial Lift, Truck Mntd 61 ft</v>
          </cell>
        </row>
        <row r="844">
          <cell r="A844">
            <v>8488</v>
          </cell>
          <cell r="C844" t="str">
            <v>hour</v>
          </cell>
          <cell r="D844">
            <v>23.5</v>
          </cell>
          <cell r="E844" t="str">
            <v>Max. Platform Height - Articulated and Telescoping. Add to Truck rate for total rate.</v>
          </cell>
          <cell r="I844" t="str">
            <v>Aerial Lift, Truck Mntd 80 ft</v>
          </cell>
        </row>
        <row r="845">
          <cell r="A845">
            <v>8489</v>
          </cell>
          <cell r="C845" t="str">
            <v>hour</v>
          </cell>
          <cell r="D845">
            <v>34</v>
          </cell>
          <cell r="E845" t="str">
            <v>Max. Platform Height - Articulated and Telescoping. Add to Truck rate for total rate.</v>
          </cell>
          <cell r="I845" t="str">
            <v>Aerial Lift, Truck Mntd 100 ft</v>
          </cell>
        </row>
        <row r="846">
          <cell r="A846">
            <v>8490</v>
          </cell>
          <cell r="C846" t="str">
            <v>hour</v>
          </cell>
          <cell r="D846">
            <v>8.25</v>
          </cell>
          <cell r="E846" t="str">
            <v>Max. Platform Height - Articulated, Telescoping, Scissor.</v>
          </cell>
          <cell r="I846" t="str">
            <v>Aerial Lift, Self-Propelled to 15 HP/37 ft</v>
          </cell>
        </row>
        <row r="847">
          <cell r="A847">
            <v>8491</v>
          </cell>
          <cell r="C847" t="str">
            <v>hour</v>
          </cell>
          <cell r="D847">
            <v>12.25</v>
          </cell>
          <cell r="E847" t="str">
            <v>Max. Platform Height - Articulated, Telescoping, Scissor.</v>
          </cell>
          <cell r="I847" t="str">
            <v>Aerial Lift, Self-Propelled to 30 HP/60 ft</v>
          </cell>
        </row>
        <row r="848">
          <cell r="A848">
            <v>8492</v>
          </cell>
          <cell r="C848" t="str">
            <v>hour</v>
          </cell>
          <cell r="D848">
            <v>21</v>
          </cell>
          <cell r="E848" t="str">
            <v>Max. Platform Height - Articulated, Telescoping, Scissor.</v>
          </cell>
          <cell r="I848" t="str">
            <v>Aerial Lift, Self-Propelled to 50 HP/70 ft</v>
          </cell>
        </row>
        <row r="849">
          <cell r="A849">
            <v>8493</v>
          </cell>
          <cell r="C849" t="str">
            <v>hour</v>
          </cell>
          <cell r="D849">
            <v>55</v>
          </cell>
          <cell r="E849" t="str">
            <v>Max. Platform Height - Articulated and Telescoping.</v>
          </cell>
          <cell r="I849" t="str">
            <v>Aerial Lift, Self-Propelled to 85 HP/125 ft</v>
          </cell>
        </row>
        <row r="850">
          <cell r="A850">
            <v>8494</v>
          </cell>
          <cell r="C850" t="str">
            <v>hour</v>
          </cell>
          <cell r="D850">
            <v>67</v>
          </cell>
          <cell r="E850" t="str">
            <v>Max. Platform Height - Articulated and Telescoping.</v>
          </cell>
          <cell r="I850" t="str">
            <v>Aerial Lift, Self-Propelled to 130 HP/150 ft</v>
          </cell>
        </row>
        <row r="851">
          <cell r="A851">
            <v>8496</v>
          </cell>
          <cell r="C851" t="str">
            <v>hour</v>
          </cell>
          <cell r="D851">
            <v>10</v>
          </cell>
          <cell r="E851" t="str">
            <v>Max. Lift Capacity - Add to Truck rate for total rate.</v>
          </cell>
          <cell r="I851" t="str">
            <v>Crane, Truck Mntd 24000 lb</v>
          </cell>
        </row>
        <row r="852">
          <cell r="A852">
            <v>8497</v>
          </cell>
          <cell r="C852" t="str">
            <v>hour</v>
          </cell>
          <cell r="D852">
            <v>16</v>
          </cell>
          <cell r="E852" t="str">
            <v>Max. Lift Capacity - Add to Truck rate for total rate.</v>
          </cell>
          <cell r="I852" t="str">
            <v>Crane, Truck Mntd 36000 lb</v>
          </cell>
        </row>
        <row r="853">
          <cell r="A853">
            <v>8498</v>
          </cell>
          <cell r="C853" t="str">
            <v>hour</v>
          </cell>
          <cell r="D853">
            <v>30</v>
          </cell>
          <cell r="E853" t="str">
            <v>Max. Lift Capacity - Add to Truck rate for total rate.</v>
          </cell>
          <cell r="I853" t="str">
            <v>Crane, Truck Mntd 60000 lb</v>
          </cell>
        </row>
        <row r="854">
          <cell r="A854">
            <v>8499</v>
          </cell>
          <cell r="C854" t="str">
            <v>hour</v>
          </cell>
          <cell r="D854">
            <v>98</v>
          </cell>
          <cell r="E854" t="str">
            <v>Add to Truck rate for total rate.</v>
          </cell>
          <cell r="I854" t="str">
            <v>Crane, Truck Mntd 120000 LB</v>
          </cell>
        </row>
        <row r="855">
          <cell r="A855">
            <v>8500</v>
          </cell>
          <cell r="C855" t="str">
            <v>hour</v>
          </cell>
          <cell r="D855">
            <v>27</v>
          </cell>
          <cell r="E855" t="str">
            <v>Max. Lift Capacity</v>
          </cell>
          <cell r="I855" t="str">
            <v>Crane to 80 HP/8 MT</v>
          </cell>
        </row>
        <row r="856">
          <cell r="A856">
            <v>8501</v>
          </cell>
          <cell r="C856" t="str">
            <v>hour</v>
          </cell>
          <cell r="D856">
            <v>55</v>
          </cell>
          <cell r="E856" t="str">
            <v>Max. Lift Capacity</v>
          </cell>
          <cell r="I856" t="str">
            <v>Crane to 150 HP/15 MT</v>
          </cell>
        </row>
        <row r="857">
          <cell r="A857">
            <v>8502</v>
          </cell>
          <cell r="C857" t="str">
            <v>hour</v>
          </cell>
          <cell r="D857">
            <v>95</v>
          </cell>
          <cell r="E857" t="str">
            <v>Max. Lift Capacity</v>
          </cell>
          <cell r="I857" t="str">
            <v>Crane to 200 HP/50 MT</v>
          </cell>
        </row>
        <row r="858">
          <cell r="A858">
            <v>8503</v>
          </cell>
          <cell r="C858" t="str">
            <v>hour</v>
          </cell>
          <cell r="D858">
            <v>155</v>
          </cell>
          <cell r="E858" t="str">
            <v>Max. Lift Capacity</v>
          </cell>
          <cell r="I858" t="str">
            <v>Crane to 300 HP/70 MT</v>
          </cell>
        </row>
        <row r="859">
          <cell r="A859">
            <v>8504</v>
          </cell>
          <cell r="C859" t="str">
            <v>hour</v>
          </cell>
          <cell r="D859">
            <v>220</v>
          </cell>
          <cell r="E859" t="str">
            <v>Max. Lift Capacity</v>
          </cell>
          <cell r="I859" t="str">
            <v>Crane to 350 HP/110 MT</v>
          </cell>
        </row>
        <row r="860">
          <cell r="A860">
            <v>8510</v>
          </cell>
          <cell r="C860" t="str">
            <v>hour</v>
          </cell>
          <cell r="D860">
            <v>6</v>
          </cell>
          <cell r="E860" t="str">
            <v>Blade Diameter</v>
          </cell>
          <cell r="I860" t="str">
            <v>Saw, Concrete to 14 HP/14 in</v>
          </cell>
        </row>
        <row r="861">
          <cell r="A861">
            <v>8511</v>
          </cell>
          <cell r="C861" t="str">
            <v>hour</v>
          </cell>
          <cell r="D861">
            <v>13.5</v>
          </cell>
          <cell r="E861" t="str">
            <v>Blade Diameter</v>
          </cell>
          <cell r="I861" t="str">
            <v>Saw, Concrete to 35 HP/26 in</v>
          </cell>
        </row>
        <row r="862">
          <cell r="A862">
            <v>8512</v>
          </cell>
          <cell r="C862" t="str">
            <v>hour</v>
          </cell>
          <cell r="D862">
            <v>23</v>
          </cell>
          <cell r="E862" t="str">
            <v>Blade Diameter</v>
          </cell>
          <cell r="I862" t="str">
            <v>Saw, Concrete to 65 HP/48 in</v>
          </cell>
        </row>
        <row r="863">
          <cell r="A863">
            <v>8513</v>
          </cell>
          <cell r="C863" t="str">
            <v>hour</v>
          </cell>
          <cell r="D863">
            <v>30</v>
          </cell>
          <cell r="E863">
            <v>0</v>
          </cell>
          <cell r="I863" t="str">
            <v>Saw, Rock to 100 HP</v>
          </cell>
        </row>
        <row r="864">
          <cell r="A864">
            <v>8514</v>
          </cell>
          <cell r="C864" t="str">
            <v>hour</v>
          </cell>
          <cell r="D864">
            <v>60</v>
          </cell>
          <cell r="E864">
            <v>0</v>
          </cell>
          <cell r="I864" t="str">
            <v>Saw, Rock to 200 HP</v>
          </cell>
        </row>
        <row r="865">
          <cell r="A865">
            <v>8515</v>
          </cell>
          <cell r="C865" t="str">
            <v>hour</v>
          </cell>
          <cell r="D865">
            <v>52</v>
          </cell>
          <cell r="E865">
            <v>0</v>
          </cell>
          <cell r="I865" t="str">
            <v>Saw, Rock to 120 HP/120 HP</v>
          </cell>
        </row>
        <row r="866">
          <cell r="A866">
            <v>8517</v>
          </cell>
          <cell r="C866" t="str">
            <v>hour</v>
          </cell>
          <cell r="D866">
            <v>1</v>
          </cell>
          <cell r="E866" t="str">
            <v>Weight Class</v>
          </cell>
          <cell r="I866" t="str">
            <v>Jackhammer (Dry) 25-45 lb</v>
          </cell>
        </row>
        <row r="867">
          <cell r="A867">
            <v>8518</v>
          </cell>
          <cell r="C867" t="str">
            <v>hour</v>
          </cell>
          <cell r="D867">
            <v>1.1499999999999999</v>
          </cell>
          <cell r="E867" t="str">
            <v>Weight Class</v>
          </cell>
          <cell r="I867" t="str">
            <v>Jackhammer (Wet) 30-55 lb</v>
          </cell>
        </row>
        <row r="868">
          <cell r="A868">
            <v>8520</v>
          </cell>
          <cell r="C868" t="str">
            <v>hour</v>
          </cell>
          <cell r="D868">
            <v>83</v>
          </cell>
          <cell r="E868">
            <v>0</v>
          </cell>
          <cell r="I868" t="str">
            <v>Scraper to 175 HP/11 CY</v>
          </cell>
        </row>
        <row r="869">
          <cell r="A869">
            <v>8521</v>
          </cell>
          <cell r="C869" t="str">
            <v>hour</v>
          </cell>
          <cell r="D869">
            <v>90</v>
          </cell>
          <cell r="E869" t="str">
            <v>Scraper Capacity</v>
          </cell>
          <cell r="I869" t="str">
            <v>Scraper to 250 HP/16 cy</v>
          </cell>
        </row>
        <row r="870">
          <cell r="A870">
            <v>8522</v>
          </cell>
          <cell r="C870" t="str">
            <v>hour</v>
          </cell>
          <cell r="D870">
            <v>130</v>
          </cell>
          <cell r="E870" t="str">
            <v>Scraper Capacity</v>
          </cell>
          <cell r="I870" t="str">
            <v>Scraper to 365 HP/23 cy</v>
          </cell>
        </row>
        <row r="871">
          <cell r="A871">
            <v>8523</v>
          </cell>
          <cell r="C871" t="str">
            <v>hour</v>
          </cell>
          <cell r="D871">
            <v>200</v>
          </cell>
          <cell r="E871" t="str">
            <v>Scraper Capacity</v>
          </cell>
          <cell r="I871" t="str">
            <v>Scraper to 475 HP/34 cy</v>
          </cell>
        </row>
        <row r="872">
          <cell r="A872">
            <v>8524</v>
          </cell>
          <cell r="C872" t="str">
            <v>hour</v>
          </cell>
          <cell r="D872">
            <v>240</v>
          </cell>
          <cell r="E872" t="str">
            <v>Scraper Capacity</v>
          </cell>
          <cell r="I872" t="str">
            <v>Scraper to 600 HP/44 cy</v>
          </cell>
        </row>
        <row r="873">
          <cell r="A873">
            <v>8540</v>
          </cell>
          <cell r="C873" t="str">
            <v>hour</v>
          </cell>
          <cell r="D873">
            <v>11</v>
          </cell>
          <cell r="E873" t="str">
            <v>Operating Capacity</v>
          </cell>
          <cell r="I873" t="str">
            <v>Loader, Skid-Steer to 35 HP/1000 lb</v>
          </cell>
        </row>
        <row r="874">
          <cell r="A874">
            <v>8541</v>
          </cell>
          <cell r="C874" t="str">
            <v>hour</v>
          </cell>
          <cell r="D874">
            <v>18</v>
          </cell>
          <cell r="E874" t="str">
            <v>Operating Capacity</v>
          </cell>
          <cell r="I874" t="str">
            <v>Loader, Skid-Steer to 65 HP/2000 lb</v>
          </cell>
        </row>
        <row r="875">
          <cell r="A875">
            <v>8542</v>
          </cell>
          <cell r="C875" t="str">
            <v>hour</v>
          </cell>
          <cell r="D875">
            <v>22</v>
          </cell>
          <cell r="E875" t="str">
            <v>Operating Capacity</v>
          </cell>
          <cell r="I875" t="str">
            <v>Loader, Skid-Steer to 85 HP/3000 lb</v>
          </cell>
        </row>
        <row r="876">
          <cell r="A876">
            <v>8550</v>
          </cell>
          <cell r="C876" t="str">
            <v>hour</v>
          </cell>
          <cell r="D876">
            <v>37.5</v>
          </cell>
          <cell r="E876" t="str">
            <v>Capacity - Does not include Truck.</v>
          </cell>
          <cell r="I876" t="str">
            <v>Snow Blower, Truck Mntd to 75 HP/600 tph</v>
          </cell>
        </row>
        <row r="877">
          <cell r="A877">
            <v>8551</v>
          </cell>
          <cell r="C877" t="str">
            <v>hour</v>
          </cell>
          <cell r="D877">
            <v>70</v>
          </cell>
          <cell r="E877" t="str">
            <v>Capacity - Does not include Truck.</v>
          </cell>
          <cell r="I877" t="str">
            <v>Snow Blower, Truck Mntd to 200 HP/1400 tph</v>
          </cell>
        </row>
        <row r="878">
          <cell r="A878">
            <v>8552</v>
          </cell>
          <cell r="C878" t="str">
            <v>hour</v>
          </cell>
          <cell r="D878">
            <v>110</v>
          </cell>
          <cell r="E878" t="str">
            <v>Capacity - Does not include Truck.</v>
          </cell>
          <cell r="I878" t="str">
            <v>Snow Blower, Truck Mntd to 340 HP/2000 tph</v>
          </cell>
        </row>
        <row r="879">
          <cell r="A879">
            <v>8553</v>
          </cell>
          <cell r="C879" t="str">
            <v>hour</v>
          </cell>
          <cell r="D879">
            <v>120</v>
          </cell>
          <cell r="E879" t="str">
            <v>Capacity - Does not include Truck.</v>
          </cell>
          <cell r="I879" t="str">
            <v>Snow Blower, Truck Mntd to 400 HP/2500 tph</v>
          </cell>
        </row>
        <row r="880">
          <cell r="A880">
            <v>8558</v>
          </cell>
          <cell r="C880" t="str">
            <v>hour</v>
          </cell>
          <cell r="D880">
            <v>3.25</v>
          </cell>
          <cell r="E880" t="str">
            <v>Cutting Width</v>
          </cell>
          <cell r="I880" t="str">
            <v>Snow Thrower, Walk Behind to 5 HP/25 in</v>
          </cell>
        </row>
        <row r="881">
          <cell r="A881">
            <v>8559</v>
          </cell>
          <cell r="C881" t="str">
            <v>hour</v>
          </cell>
          <cell r="D881">
            <v>7</v>
          </cell>
          <cell r="E881" t="str">
            <v>Cutting Width</v>
          </cell>
          <cell r="I881" t="str">
            <v>Snow Thrower, Walk Behind to 15 HP/60 in</v>
          </cell>
        </row>
        <row r="882">
          <cell r="A882">
            <v>8560</v>
          </cell>
          <cell r="C882" t="str">
            <v>hour</v>
          </cell>
          <cell r="D882">
            <v>140</v>
          </cell>
          <cell r="E882" t="str">
            <v>Capacity</v>
          </cell>
          <cell r="I882" t="str">
            <v>Snow Blower to 400 HP/2,000 tph</v>
          </cell>
        </row>
        <row r="883">
          <cell r="A883">
            <v>8561</v>
          </cell>
          <cell r="C883" t="str">
            <v>hour</v>
          </cell>
          <cell r="D883">
            <v>160</v>
          </cell>
          <cell r="E883" t="str">
            <v>Capacity</v>
          </cell>
          <cell r="I883" t="str">
            <v>Snow Blower to 500 HP/2,500 tph</v>
          </cell>
        </row>
        <row r="884">
          <cell r="A884">
            <v>8562</v>
          </cell>
          <cell r="C884" t="str">
            <v>hour</v>
          </cell>
          <cell r="D884">
            <v>180</v>
          </cell>
          <cell r="E884" t="str">
            <v>Capacity</v>
          </cell>
          <cell r="I884" t="str">
            <v>Snow Blower to 600 HP/3,500 tph</v>
          </cell>
        </row>
        <row r="885">
          <cell r="A885">
            <v>8570</v>
          </cell>
          <cell r="C885" t="str">
            <v>hour</v>
          </cell>
          <cell r="D885">
            <v>14.75</v>
          </cell>
          <cell r="E885" t="str">
            <v>Loader Bucket Capacity - Loader and Backhoe Buckets included.</v>
          </cell>
          <cell r="I885" t="str">
            <v>Loader-Backhoe, Wheel to 40 HP/0.5 cy</v>
          </cell>
        </row>
        <row r="886">
          <cell r="A886">
            <v>8571</v>
          </cell>
          <cell r="C886" t="str">
            <v>hour</v>
          </cell>
          <cell r="D886">
            <v>23.5</v>
          </cell>
          <cell r="E886" t="str">
            <v>Loader Bucket Capacity - Loader and Backhoe Buckets included.</v>
          </cell>
          <cell r="I886" t="str">
            <v>Loader-Backhoe, Wheel to 70 HP/1 cy</v>
          </cell>
        </row>
        <row r="887">
          <cell r="A887">
            <v>8572</v>
          </cell>
          <cell r="C887" t="str">
            <v>hour</v>
          </cell>
          <cell r="D887">
            <v>33</v>
          </cell>
          <cell r="E887" t="str">
            <v>Loader Bucket Capacity - Loader and Backhoe Buckets included.</v>
          </cell>
          <cell r="I887" t="str">
            <v>Loader-Backhoe, Wheel to 95 HP/1.5 cy</v>
          </cell>
        </row>
        <row r="888">
          <cell r="A888">
            <v>8573</v>
          </cell>
          <cell r="C888" t="str">
            <v>hour</v>
          </cell>
          <cell r="D888">
            <v>38</v>
          </cell>
          <cell r="E888" t="str">
            <v>Loader Bucket Capacity - Loader and Backhoe Buckets included.</v>
          </cell>
          <cell r="I888" t="str">
            <v>Loader-Backhoe, Wheel to 115 HP/1.75 cy</v>
          </cell>
        </row>
        <row r="889">
          <cell r="A889">
            <v>8580</v>
          </cell>
          <cell r="C889" t="str">
            <v>hour</v>
          </cell>
          <cell r="D889">
            <v>12</v>
          </cell>
          <cell r="E889" t="str">
            <v>Tank Capacity - Trailer Mounted. Includes burners, insulated tank, and circulating spray bar.</v>
          </cell>
          <cell r="I889" t="str">
            <v>Distributor, Asphalt 500 gal</v>
          </cell>
        </row>
        <row r="890">
          <cell r="A890">
            <v>8581</v>
          </cell>
          <cell r="C890" t="str">
            <v>hour</v>
          </cell>
          <cell r="D890">
            <v>13</v>
          </cell>
          <cell r="E890" t="str">
            <v>Tank Capacity - Truck Mounted. Includes burners, insulated tank, and circulating spray bar. Add to Truck rate.</v>
          </cell>
          <cell r="I890" t="str">
            <v>Distributor, Asphalt 1000 gal</v>
          </cell>
        </row>
        <row r="891">
          <cell r="A891">
            <v>8582</v>
          </cell>
          <cell r="C891" t="str">
            <v>hour</v>
          </cell>
          <cell r="D891">
            <v>25</v>
          </cell>
          <cell r="E891" t="str">
            <v>Tank Capacity - Truck Mounted. Includes burners, insulated tank, and circulating spray bar. Add to Truck rate.</v>
          </cell>
          <cell r="I891" t="str">
            <v>Distributor, Asphalt 4000 gal</v>
          </cell>
        </row>
        <row r="892">
          <cell r="A892">
            <v>8590</v>
          </cell>
          <cell r="C892" t="str">
            <v>hour</v>
          </cell>
          <cell r="D892">
            <v>8</v>
          </cell>
          <cell r="E892" t="str">
            <v>Capacity - Does not include Prime Mover.</v>
          </cell>
          <cell r="I892" t="str">
            <v>Trailer, Dump 20 cy</v>
          </cell>
        </row>
        <row r="893">
          <cell r="A893">
            <v>8591</v>
          </cell>
          <cell r="C893" t="str">
            <v>hour</v>
          </cell>
          <cell r="D893">
            <v>14</v>
          </cell>
          <cell r="E893" t="str">
            <v>Capacity - Does not include Prime Mover.</v>
          </cell>
          <cell r="I893" t="str">
            <v>Trailer, Dump 30 cy</v>
          </cell>
        </row>
        <row r="894">
          <cell r="A894">
            <v>8592</v>
          </cell>
          <cell r="C894" t="str">
            <v>hour</v>
          </cell>
          <cell r="D894">
            <v>35</v>
          </cell>
          <cell r="E894" t="str">
            <v>Does not include prime mover</v>
          </cell>
          <cell r="I894" t="str">
            <v>Trailer, Dump 40 CY</v>
          </cell>
        </row>
        <row r="895">
          <cell r="A895">
            <v>8600</v>
          </cell>
          <cell r="C895" t="str">
            <v>hour</v>
          </cell>
          <cell r="D895">
            <v>10.25</v>
          </cell>
          <cell r="E895" t="str">
            <v>Capacity</v>
          </cell>
          <cell r="I895" t="str">
            <v>Trailer, Equipment 30 ton</v>
          </cell>
        </row>
        <row r="896">
          <cell r="A896">
            <v>8601</v>
          </cell>
          <cell r="C896" t="str">
            <v>hour</v>
          </cell>
          <cell r="D896">
            <v>12.5</v>
          </cell>
          <cell r="E896" t="str">
            <v>Capacity</v>
          </cell>
          <cell r="I896" t="str">
            <v>Trailer, Equipment 40 ton</v>
          </cell>
        </row>
        <row r="897">
          <cell r="A897">
            <v>8602</v>
          </cell>
          <cell r="C897" t="str">
            <v>hour</v>
          </cell>
          <cell r="D897">
            <v>15</v>
          </cell>
          <cell r="E897" t="str">
            <v>Capacity</v>
          </cell>
          <cell r="I897" t="str">
            <v>Trailer, Equipment 60 ton</v>
          </cell>
        </row>
        <row r="898">
          <cell r="A898">
            <v>8603</v>
          </cell>
          <cell r="C898" t="str">
            <v>hour</v>
          </cell>
          <cell r="D898">
            <v>25</v>
          </cell>
          <cell r="E898" t="str">
            <v>Capacity</v>
          </cell>
          <cell r="I898" t="str">
            <v>Trailer, Equipment 120 ton</v>
          </cell>
        </row>
        <row r="899">
          <cell r="A899">
            <v>8610</v>
          </cell>
          <cell r="C899" t="str">
            <v>hour</v>
          </cell>
          <cell r="D899">
            <v>11</v>
          </cell>
          <cell r="E899" t="str">
            <v>Tank Capacity - Includes a centrifugal pump with sump and a rear spraybar.</v>
          </cell>
          <cell r="I899" t="str">
            <v>Trailer, Water 4000 gal</v>
          </cell>
        </row>
        <row r="900">
          <cell r="A900">
            <v>8611</v>
          </cell>
          <cell r="C900" t="str">
            <v>hour</v>
          </cell>
          <cell r="D900">
            <v>14</v>
          </cell>
          <cell r="E900" t="str">
            <v>Tank Capacity - Includes a centrifugal pump with sump and a rear spraybar.</v>
          </cell>
          <cell r="I900" t="str">
            <v>Trailer, Water 6000 gal</v>
          </cell>
        </row>
        <row r="901">
          <cell r="A901">
            <v>8612</v>
          </cell>
          <cell r="C901" t="str">
            <v>hour</v>
          </cell>
          <cell r="D901">
            <v>16.5</v>
          </cell>
          <cell r="E901" t="str">
            <v>Tank Capacity - Includes a centrifugal pump with sump and a rear spraybar.</v>
          </cell>
          <cell r="I901" t="str">
            <v>Trailer, Water 10000 gal</v>
          </cell>
        </row>
        <row r="902">
          <cell r="A902">
            <v>8613</v>
          </cell>
          <cell r="C902" t="str">
            <v>hour</v>
          </cell>
          <cell r="D902">
            <v>20.5</v>
          </cell>
          <cell r="E902" t="str">
            <v>Tank Capacity - Includes a centrifugal pump with sump and a rear spraybar.</v>
          </cell>
          <cell r="I902" t="str">
            <v>Trailer, Water 14000 gal</v>
          </cell>
        </row>
        <row r="903">
          <cell r="A903">
            <v>8620</v>
          </cell>
          <cell r="C903" t="str">
            <v>hour</v>
          </cell>
          <cell r="D903">
            <v>85</v>
          </cell>
          <cell r="E903">
            <v>0</v>
          </cell>
          <cell r="I903" t="str">
            <v>Tub Grinder to 440 HP</v>
          </cell>
        </row>
        <row r="904">
          <cell r="A904">
            <v>8621</v>
          </cell>
          <cell r="C904" t="str">
            <v>hour</v>
          </cell>
          <cell r="D904">
            <v>120</v>
          </cell>
          <cell r="E904">
            <v>0</v>
          </cell>
          <cell r="I904" t="str">
            <v>Tub Grinder to 630 HP</v>
          </cell>
        </row>
        <row r="905">
          <cell r="A905">
            <v>8622</v>
          </cell>
          <cell r="C905" t="str">
            <v>hour</v>
          </cell>
          <cell r="D905">
            <v>150</v>
          </cell>
          <cell r="E905">
            <v>0</v>
          </cell>
          <cell r="I905" t="str">
            <v>Tub Grinder to 760 HP</v>
          </cell>
        </row>
        <row r="906">
          <cell r="A906">
            <v>8623</v>
          </cell>
          <cell r="C906" t="str">
            <v>hour</v>
          </cell>
          <cell r="D906">
            <v>270</v>
          </cell>
          <cell r="E906">
            <v>0</v>
          </cell>
          <cell r="I906" t="str">
            <v>Tub Grinder to 1000 HP</v>
          </cell>
        </row>
        <row r="907">
          <cell r="A907">
            <v>8630</v>
          </cell>
          <cell r="C907" t="str">
            <v>hour</v>
          </cell>
          <cell r="D907">
            <v>9.75</v>
          </cell>
          <cell r="E907" t="str">
            <v>Working Capacity - Trailer &amp; Truck mounted. Does not include Prime Mover.</v>
          </cell>
          <cell r="I907" t="str">
            <v>Sprayer, Seed to 30 HP</v>
          </cell>
        </row>
        <row r="908">
          <cell r="A908">
            <v>8631</v>
          </cell>
          <cell r="C908" t="str">
            <v>hour</v>
          </cell>
          <cell r="D908">
            <v>15</v>
          </cell>
          <cell r="E908" t="str">
            <v>Working Capacity - Trailer &amp; Truck mounted. Does not include Prime Mover.</v>
          </cell>
          <cell r="I908" t="str">
            <v>Sprayer, Seed to 50 HP</v>
          </cell>
        </row>
        <row r="909">
          <cell r="A909">
            <v>8632</v>
          </cell>
          <cell r="C909" t="str">
            <v>hour</v>
          </cell>
          <cell r="D909">
            <v>25.75</v>
          </cell>
          <cell r="E909" t="str">
            <v>Working Capacity - Trailer &amp; Truck mounted. Does not include Prime Mover.</v>
          </cell>
          <cell r="I909" t="str">
            <v>Sprayer, Seed to 115 HP</v>
          </cell>
        </row>
        <row r="910">
          <cell r="A910">
            <v>8633</v>
          </cell>
          <cell r="C910" t="str">
            <v>hour</v>
          </cell>
          <cell r="D910">
            <v>10.25</v>
          </cell>
          <cell r="E910" t="str">
            <v>Working Capacity</v>
          </cell>
          <cell r="I910" t="str">
            <v>Mulcher, Trailer Mntd to 35 HP/7 tph</v>
          </cell>
        </row>
        <row r="911">
          <cell r="A911">
            <v>8634</v>
          </cell>
          <cell r="C911" t="str">
            <v>hour</v>
          </cell>
          <cell r="D911">
            <v>15.75</v>
          </cell>
          <cell r="E911" t="str">
            <v>Working Capacity</v>
          </cell>
          <cell r="I911" t="str">
            <v>Mulcher, Trailer Mntd to 55 HP/10 tph</v>
          </cell>
        </row>
        <row r="912">
          <cell r="A912">
            <v>8635</v>
          </cell>
          <cell r="C912" t="str">
            <v>hour</v>
          </cell>
          <cell r="D912">
            <v>24.75</v>
          </cell>
          <cell r="E912" t="str">
            <v>Working Capacity</v>
          </cell>
          <cell r="I912" t="str">
            <v>Mulcher, Trailer Mntd to 120 HP/20 tph</v>
          </cell>
        </row>
        <row r="913">
          <cell r="A913">
            <v>8640</v>
          </cell>
          <cell r="C913" t="str">
            <v>hour</v>
          </cell>
          <cell r="D913">
            <v>1.7</v>
          </cell>
          <cell r="E913" t="str">
            <v>Trailer Size</v>
          </cell>
          <cell r="I913" t="str">
            <v>Trailer, Office 8' x 24'</v>
          </cell>
        </row>
        <row r="914">
          <cell r="A914">
            <v>8641</v>
          </cell>
          <cell r="C914" t="str">
            <v>hour</v>
          </cell>
          <cell r="D914">
            <v>1.75</v>
          </cell>
          <cell r="E914" t="str">
            <v>Trailer Size</v>
          </cell>
          <cell r="I914" t="str">
            <v>Trailer, Office 8' x 32'</v>
          </cell>
        </row>
        <row r="915">
          <cell r="A915">
            <v>8642</v>
          </cell>
          <cell r="C915" t="str">
            <v>hour</v>
          </cell>
          <cell r="D915">
            <v>2.6</v>
          </cell>
          <cell r="E915" t="str">
            <v>Trailer Size</v>
          </cell>
          <cell r="I915" t="str">
            <v>Trailer, Office 10' x 32'</v>
          </cell>
        </row>
        <row r="916">
          <cell r="A916">
            <v>8650</v>
          </cell>
          <cell r="C916" t="str">
            <v>hour</v>
          </cell>
          <cell r="D916">
            <v>11.75</v>
          </cell>
          <cell r="E916" t="str">
            <v>Walk-behind, Crawler &amp; Wheel Mounted. Chain and Wheel.</v>
          </cell>
          <cell r="I916" t="str">
            <v>Trencher to 40 HP</v>
          </cell>
        </row>
        <row r="917">
          <cell r="A917">
            <v>8651</v>
          </cell>
          <cell r="C917" t="str">
            <v>hour</v>
          </cell>
          <cell r="D917">
            <v>25</v>
          </cell>
          <cell r="E917" t="str">
            <v>Walk-behind, Crawler &amp; Wheel Mounted. Chain and Wheel.</v>
          </cell>
          <cell r="I917" t="str">
            <v>Trencher to 85 HP</v>
          </cell>
        </row>
        <row r="918">
          <cell r="A918">
            <v>8652</v>
          </cell>
          <cell r="C918" t="str">
            <v>hour</v>
          </cell>
          <cell r="D918">
            <v>41.5</v>
          </cell>
          <cell r="E918" t="str">
            <v>Walk-behind, Crawler &amp; Wheel Mounted. Chain and Wheel.</v>
          </cell>
          <cell r="I918" t="str">
            <v>Trencher to 115 HP</v>
          </cell>
        </row>
        <row r="919">
          <cell r="A919">
            <v>8653</v>
          </cell>
          <cell r="C919" t="str">
            <v>hour</v>
          </cell>
          <cell r="D919">
            <v>61</v>
          </cell>
          <cell r="E919" t="str">
            <v>Walk-behind, Crawler &amp; Wheel Mounted. Chain and Wheel.</v>
          </cell>
          <cell r="I919" t="str">
            <v>Trencher to 175 HP</v>
          </cell>
        </row>
        <row r="920">
          <cell r="A920">
            <v>8660</v>
          </cell>
          <cell r="C920" t="str">
            <v>hour</v>
          </cell>
          <cell r="D920">
            <v>10.25</v>
          </cell>
          <cell r="E920" t="str">
            <v>Plow Depth</v>
          </cell>
          <cell r="I920" t="str">
            <v>Plow, Cable to 30 HP/24 in</v>
          </cell>
        </row>
        <row r="921">
          <cell r="A921">
            <v>8661</v>
          </cell>
          <cell r="C921" t="str">
            <v>hour</v>
          </cell>
          <cell r="D921">
            <v>27.75</v>
          </cell>
          <cell r="E921" t="str">
            <v>Plow Depth</v>
          </cell>
          <cell r="I921" t="str">
            <v>Plow, Cable to 65 HP/36 in</v>
          </cell>
        </row>
        <row r="922">
          <cell r="A922">
            <v>8662</v>
          </cell>
          <cell r="C922" t="str">
            <v>hour</v>
          </cell>
          <cell r="D922">
            <v>31.75</v>
          </cell>
          <cell r="E922" t="str">
            <v>Plow Depth</v>
          </cell>
          <cell r="I922" t="str">
            <v>Plow, Cable to 110 HP/48 in</v>
          </cell>
        </row>
        <row r="923">
          <cell r="A923">
            <v>8670</v>
          </cell>
          <cell r="C923" t="str">
            <v>hour</v>
          </cell>
          <cell r="D923">
            <v>21</v>
          </cell>
          <cell r="E923" t="str">
            <v>Max. Boom Length - Includes hydraulic pole alignment attachment. Add to Truck rate.</v>
          </cell>
          <cell r="I923" t="str">
            <v>Derrick, Hydraulic Digger 60 ft</v>
          </cell>
        </row>
        <row r="924">
          <cell r="A924">
            <v>8671</v>
          </cell>
          <cell r="C924" t="str">
            <v>hour</v>
          </cell>
          <cell r="D924">
            <v>39</v>
          </cell>
          <cell r="E924" t="str">
            <v>Max. Boom Length - Includes hydraulic pole alignment attachment. Add to Truck rate.</v>
          </cell>
          <cell r="I924" t="str">
            <v>Derrick, Hydraulic Digger 90 ft</v>
          </cell>
        </row>
        <row r="925">
          <cell r="A925">
            <v>8680</v>
          </cell>
          <cell r="C925" t="str">
            <v>hour</v>
          </cell>
          <cell r="D925">
            <v>75</v>
          </cell>
          <cell r="E925" t="str">
            <v>Mixer Capacity</v>
          </cell>
          <cell r="I925" t="str">
            <v>Truck, Concrete Mixer to 300 HP</v>
          </cell>
        </row>
        <row r="926">
          <cell r="A926">
            <v>8690</v>
          </cell>
          <cell r="C926" t="str">
            <v>hour</v>
          </cell>
          <cell r="D926">
            <v>70</v>
          </cell>
          <cell r="E926" t="str">
            <v>Pump Capacity</v>
          </cell>
          <cell r="I926" t="str">
            <v>Truck, Fire 1000 gpm</v>
          </cell>
        </row>
        <row r="927">
          <cell r="A927">
            <v>8691</v>
          </cell>
          <cell r="C927" t="str">
            <v>hour</v>
          </cell>
          <cell r="D927">
            <v>80</v>
          </cell>
          <cell r="E927" t="str">
            <v>Pump Capacity</v>
          </cell>
          <cell r="I927" t="str">
            <v>Truck, Fire 1250 gpm</v>
          </cell>
        </row>
        <row r="928">
          <cell r="A928">
            <v>8692</v>
          </cell>
          <cell r="C928" t="str">
            <v>hour</v>
          </cell>
          <cell r="D928">
            <v>85</v>
          </cell>
          <cell r="E928" t="str">
            <v>Pump Capacity</v>
          </cell>
          <cell r="I928" t="str">
            <v>Truck, Fire 1500 gpm</v>
          </cell>
        </row>
        <row r="929">
          <cell r="A929">
            <v>8693</v>
          </cell>
          <cell r="C929" t="str">
            <v>hour</v>
          </cell>
          <cell r="D929">
            <v>90</v>
          </cell>
          <cell r="E929" t="str">
            <v>Pump Capacity</v>
          </cell>
          <cell r="I929" t="str">
            <v>Truck, Fire 2000 gpm</v>
          </cell>
        </row>
        <row r="930">
          <cell r="A930">
            <v>8694</v>
          </cell>
          <cell r="C930" t="str">
            <v>hour</v>
          </cell>
          <cell r="D930">
            <v>125</v>
          </cell>
          <cell r="E930" t="str">
            <v>Ladder length</v>
          </cell>
          <cell r="I930" t="str">
            <v>Truck, Fire Ladder 75 ft</v>
          </cell>
        </row>
        <row r="931">
          <cell r="A931">
            <v>8695</v>
          </cell>
          <cell r="C931" t="str">
            <v>hour</v>
          </cell>
          <cell r="D931">
            <v>150</v>
          </cell>
          <cell r="E931" t="str">
            <v>Ladder length</v>
          </cell>
          <cell r="I931" t="str">
            <v>Truck, Fire Ladder 150 ft</v>
          </cell>
        </row>
        <row r="932">
          <cell r="A932">
            <v>8700</v>
          </cell>
          <cell r="C932" t="str">
            <v>hour</v>
          </cell>
          <cell r="D932">
            <v>20</v>
          </cell>
          <cell r="E932" t="str">
            <v>Maximum Gvw</v>
          </cell>
          <cell r="I932" t="str">
            <v>Truck, Flatbed to 200 HP/15000 lb</v>
          </cell>
        </row>
        <row r="933">
          <cell r="A933">
            <v>8701</v>
          </cell>
          <cell r="C933" t="str">
            <v>hour</v>
          </cell>
          <cell r="D933">
            <v>22</v>
          </cell>
          <cell r="E933" t="str">
            <v>Maximum Gvw</v>
          </cell>
          <cell r="I933" t="str">
            <v>Truck, Flatbed to 275 HP/25000 lb</v>
          </cell>
        </row>
        <row r="934">
          <cell r="A934">
            <v>8702</v>
          </cell>
          <cell r="C934" t="str">
            <v>hour</v>
          </cell>
          <cell r="D934">
            <v>25</v>
          </cell>
          <cell r="E934" t="str">
            <v>Maximum Gvw</v>
          </cell>
          <cell r="I934" t="str">
            <v>Truck, Flatbed to 300 HP/30000 lb</v>
          </cell>
        </row>
        <row r="935">
          <cell r="A935">
            <v>8703</v>
          </cell>
          <cell r="C935" t="str">
            <v>hour</v>
          </cell>
          <cell r="D935">
            <v>43</v>
          </cell>
          <cell r="E935" t="str">
            <v>Maximum Gvw</v>
          </cell>
          <cell r="I935" t="str">
            <v>Truck, Flatbed to 380 HP/45000 lb</v>
          </cell>
        </row>
        <row r="936">
          <cell r="A936">
            <v>8712</v>
          </cell>
          <cell r="C936" t="str">
            <v>hour</v>
          </cell>
          <cell r="D936">
            <v>16</v>
          </cell>
          <cell r="E936" t="str">
            <v>Hopper Capacity - Truck Mounted. Add to Truck rate for total rate.</v>
          </cell>
          <cell r="I936" t="str">
            <v>Cleaner, Sewer/Catch Basin 5 cy</v>
          </cell>
        </row>
        <row r="937">
          <cell r="A937">
            <v>8713</v>
          </cell>
          <cell r="C937" t="str">
            <v>hour</v>
          </cell>
          <cell r="D937">
            <v>21.5</v>
          </cell>
          <cell r="E937" t="str">
            <v>Hopper Capacity - Truck Mounted. Add to Truck rate for total rate.</v>
          </cell>
          <cell r="I937" t="str">
            <v>Cleaner, Sewer/Catch Basin 14 cy</v>
          </cell>
        </row>
        <row r="938">
          <cell r="A938">
            <v>8720</v>
          </cell>
          <cell r="C938" t="str">
            <v>hour</v>
          </cell>
          <cell r="D938">
            <v>35</v>
          </cell>
          <cell r="E938" t="str">
            <v>Truck Capacity</v>
          </cell>
          <cell r="I938" t="str">
            <v>Truck, Dump to 220 HP/8 cy</v>
          </cell>
        </row>
        <row r="939">
          <cell r="A939">
            <v>8721</v>
          </cell>
          <cell r="C939" t="str">
            <v>hour</v>
          </cell>
          <cell r="D939">
            <v>45</v>
          </cell>
          <cell r="E939" t="str">
            <v>Truck Capacity</v>
          </cell>
          <cell r="I939" t="str">
            <v>Truck, Dump to 320 HP/10 cy</v>
          </cell>
        </row>
        <row r="940">
          <cell r="A940">
            <v>8722</v>
          </cell>
          <cell r="C940" t="str">
            <v>hour</v>
          </cell>
          <cell r="D940">
            <v>60</v>
          </cell>
          <cell r="E940" t="str">
            <v>Truck Capacity</v>
          </cell>
          <cell r="I940" t="str">
            <v>Truck, Dump to 400 HP/12 cy</v>
          </cell>
        </row>
        <row r="941">
          <cell r="A941">
            <v>8723</v>
          </cell>
          <cell r="C941" t="str">
            <v>hour</v>
          </cell>
          <cell r="D941">
            <v>65</v>
          </cell>
          <cell r="E941" t="str">
            <v>Truck Capacity</v>
          </cell>
          <cell r="I941" t="str">
            <v>Truck, Dump to 400 HP/18 cy</v>
          </cell>
        </row>
        <row r="942">
          <cell r="A942">
            <v>8724</v>
          </cell>
          <cell r="C942" t="str">
            <v>hour</v>
          </cell>
          <cell r="D942">
            <v>105</v>
          </cell>
          <cell r="E942" t="str">
            <v>Truck Capacity</v>
          </cell>
          <cell r="I942" t="str">
            <v>Truck, Dump, Off Highway to 450 HP/28 cy</v>
          </cell>
        </row>
        <row r="943">
          <cell r="A943">
            <v>8730</v>
          </cell>
          <cell r="C943" t="str">
            <v>hour</v>
          </cell>
          <cell r="D943">
            <v>47</v>
          </cell>
          <cell r="E943" t="str">
            <v>Capacity</v>
          </cell>
          <cell r="I943" t="str">
            <v>Truck, Garbage to 255 HP/25 cy</v>
          </cell>
        </row>
        <row r="944">
          <cell r="A944">
            <v>8731</v>
          </cell>
          <cell r="C944" t="str">
            <v>hour</v>
          </cell>
          <cell r="D944">
            <v>55</v>
          </cell>
          <cell r="E944" t="str">
            <v>Capacity</v>
          </cell>
          <cell r="I944" t="str">
            <v>Truck, Garbage to 325 HP/32 cy</v>
          </cell>
        </row>
        <row r="945">
          <cell r="A945">
            <v>8750</v>
          </cell>
          <cell r="C945" t="str">
            <v>hour</v>
          </cell>
          <cell r="D945">
            <v>7</v>
          </cell>
          <cell r="E945">
            <v>0</v>
          </cell>
          <cell r="I945" t="str">
            <v>Vehicle, Small to 30 HP</v>
          </cell>
        </row>
        <row r="946">
          <cell r="A946">
            <v>8753</v>
          </cell>
          <cell r="C946" t="str">
            <v>hour</v>
          </cell>
          <cell r="D946">
            <v>3</v>
          </cell>
          <cell r="E946">
            <v>0</v>
          </cell>
          <cell r="I946" t="str">
            <v>Vehicle, Recreational to 10 HP</v>
          </cell>
        </row>
        <row r="947">
          <cell r="A947">
            <v>8755</v>
          </cell>
          <cell r="C947" t="str">
            <v>hour</v>
          </cell>
          <cell r="D947">
            <v>3.3</v>
          </cell>
          <cell r="E947" t="str">
            <v>Capacity</v>
          </cell>
          <cell r="I947" t="str">
            <v>Golf Cart 2 person</v>
          </cell>
        </row>
        <row r="948">
          <cell r="A948">
            <v>8761</v>
          </cell>
          <cell r="C948" t="str">
            <v>hour</v>
          </cell>
          <cell r="D948">
            <v>1.1499999999999999</v>
          </cell>
          <cell r="E948">
            <v>0</v>
          </cell>
          <cell r="I948" t="str">
            <v>Vibrator, Concrete to 4 HP</v>
          </cell>
        </row>
        <row r="949">
          <cell r="A949">
            <v>8770</v>
          </cell>
          <cell r="C949" t="str">
            <v>hour</v>
          </cell>
          <cell r="D949">
            <v>5</v>
          </cell>
          <cell r="E949" t="str">
            <v>Includes ground cable and lead cable.</v>
          </cell>
          <cell r="I949" t="str">
            <v>Welder, Portable to 16 HP</v>
          </cell>
        </row>
        <row r="950">
          <cell r="A950">
            <v>8771</v>
          </cell>
          <cell r="C950" t="str">
            <v>hour</v>
          </cell>
          <cell r="D950">
            <v>16</v>
          </cell>
          <cell r="E950" t="str">
            <v>Includes ground cable and lead cable.</v>
          </cell>
          <cell r="I950" t="str">
            <v>Welder, Portable to 34 HP</v>
          </cell>
        </row>
        <row r="951">
          <cell r="A951">
            <v>8772</v>
          </cell>
          <cell r="C951" t="str">
            <v>hour</v>
          </cell>
          <cell r="D951">
            <v>16</v>
          </cell>
          <cell r="E951" t="str">
            <v>Includes ground cable and lead cable.</v>
          </cell>
          <cell r="I951" t="str">
            <v>Welder, Portable to 50 HP</v>
          </cell>
        </row>
        <row r="952">
          <cell r="A952">
            <v>8773</v>
          </cell>
          <cell r="C952" t="str">
            <v>hour</v>
          </cell>
          <cell r="D952">
            <v>22</v>
          </cell>
          <cell r="E952" t="str">
            <v>Includes ground cable and lead cable.</v>
          </cell>
          <cell r="I952" t="str">
            <v>Welder, Portable to 80 HP</v>
          </cell>
        </row>
        <row r="953">
          <cell r="A953">
            <v>8780</v>
          </cell>
          <cell r="C953" t="str">
            <v>hour</v>
          </cell>
          <cell r="D953">
            <v>31</v>
          </cell>
          <cell r="E953" t="str">
            <v>Tank Capacity - Include pump and rear spray system.</v>
          </cell>
          <cell r="I953" t="str">
            <v>Truck, Water to 175 HP/2500 gal</v>
          </cell>
        </row>
        <row r="954">
          <cell r="A954">
            <v>8781</v>
          </cell>
          <cell r="C954" t="str">
            <v>hour</v>
          </cell>
          <cell r="D954">
            <v>42</v>
          </cell>
          <cell r="E954" t="str">
            <v>Tank Capacity - Include pump and rear spray system.</v>
          </cell>
          <cell r="I954" t="str">
            <v>Truck, Water to 250 HP/4000 gal</v>
          </cell>
        </row>
        <row r="955">
          <cell r="A955">
            <v>8790</v>
          </cell>
          <cell r="C955" t="str">
            <v>hour</v>
          </cell>
          <cell r="D955">
            <v>32</v>
          </cell>
          <cell r="E955" t="str">
            <v>4 x 2</v>
          </cell>
          <cell r="I955" t="str">
            <v>Truck, Tractor to 220 HP/30000 lb</v>
          </cell>
        </row>
        <row r="956">
          <cell r="A956">
            <v>8791</v>
          </cell>
          <cell r="C956" t="str">
            <v>hour</v>
          </cell>
          <cell r="D956">
            <v>45</v>
          </cell>
          <cell r="E956" t="str">
            <v>4 x 2</v>
          </cell>
          <cell r="I956" t="str">
            <v>Truck, Tractor to 310 HP/45000 lb</v>
          </cell>
        </row>
        <row r="957">
          <cell r="A957">
            <v>8792</v>
          </cell>
          <cell r="C957" t="str">
            <v>hour</v>
          </cell>
          <cell r="D957">
            <v>55</v>
          </cell>
          <cell r="E957" t="str">
            <v>6 x 4</v>
          </cell>
          <cell r="I957" t="str">
            <v>Truck, Tractor to 400 HP/50000 lb</v>
          </cell>
        </row>
        <row r="958">
          <cell r="A958">
            <v>8800</v>
          </cell>
          <cell r="C958" t="str">
            <v>mile</v>
          </cell>
          <cell r="D958">
            <v>0.5</v>
          </cell>
          <cell r="E958" t="str">
            <v>Transporting people.</v>
          </cell>
          <cell r="I958" t="str">
            <v xml:space="preserve">Truck, Pickup </v>
          </cell>
        </row>
        <row r="959">
          <cell r="A959">
            <v>8801</v>
          </cell>
          <cell r="C959" t="str">
            <v>hour</v>
          </cell>
          <cell r="D959">
            <v>14</v>
          </cell>
          <cell r="I959" t="str">
            <v>Truck, Pickup ½ ton</v>
          </cell>
        </row>
        <row r="960">
          <cell r="A960">
            <v>8802</v>
          </cell>
          <cell r="C960" t="str">
            <v>hour</v>
          </cell>
          <cell r="D960">
            <v>20</v>
          </cell>
          <cell r="I960" t="str">
            <v>Truck, Pickup 1 ton</v>
          </cell>
        </row>
        <row r="961">
          <cell r="A961">
            <v>8803</v>
          </cell>
          <cell r="C961" t="str">
            <v>hour</v>
          </cell>
          <cell r="D961">
            <v>22</v>
          </cell>
          <cell r="I961" t="str">
            <v>Truck, Pickup 1¼ ton</v>
          </cell>
        </row>
        <row r="962">
          <cell r="A962">
            <v>8804</v>
          </cell>
          <cell r="C962" t="str">
            <v>hour</v>
          </cell>
          <cell r="D962">
            <v>25</v>
          </cell>
          <cell r="I962" t="str">
            <v>Truck, Pickup 1½ ton</v>
          </cell>
        </row>
        <row r="963">
          <cell r="A963">
            <v>8805</v>
          </cell>
          <cell r="C963" t="str">
            <v>hour</v>
          </cell>
          <cell r="D963">
            <v>30</v>
          </cell>
          <cell r="I963" t="str">
            <v>Truck, Pickup 1¾ ton</v>
          </cell>
        </row>
        <row r="964">
          <cell r="A964">
            <v>8810</v>
          </cell>
          <cell r="C964" t="str">
            <v>hour</v>
          </cell>
          <cell r="D964">
            <v>0</v>
          </cell>
          <cell r="E964" t="str">
            <v>Add flatbed truck to truck mounted aerial lift.</v>
          </cell>
          <cell r="I964" t="str">
            <v xml:space="preserve">Truck, Bucket </v>
          </cell>
        </row>
        <row r="965">
          <cell r="A965">
            <v>8811</v>
          </cell>
          <cell r="C965" t="str">
            <v>hour</v>
          </cell>
          <cell r="D965">
            <v>0</v>
          </cell>
          <cell r="E965" t="str">
            <v>Add flatbed truck to sewer cleaner.</v>
          </cell>
          <cell r="I965" t="str">
            <v xml:space="preserve">Truck, Cleaning </v>
          </cell>
        </row>
        <row r="966">
          <cell r="A966">
            <v>8812</v>
          </cell>
          <cell r="C966" t="str">
            <v>hour</v>
          </cell>
          <cell r="D966">
            <v>0</v>
          </cell>
          <cell r="E966" t="str">
            <v>Add flatbed truck to truck mounted crane.</v>
          </cell>
          <cell r="I966" t="str">
            <v xml:space="preserve">Truck, Knuckle Boom </v>
          </cell>
        </row>
        <row r="967">
          <cell r="A967">
            <v>8813</v>
          </cell>
          <cell r="C967" t="str">
            <v>hour</v>
          </cell>
          <cell r="D967">
            <v>0</v>
          </cell>
          <cell r="E967" t="str">
            <v>Add flatbed truck to truck mounted aerial lift.</v>
          </cell>
          <cell r="I967" t="str">
            <v xml:space="preserve">Truck, Ladder </v>
          </cell>
        </row>
        <row r="968">
          <cell r="A968">
            <v>8814</v>
          </cell>
          <cell r="C968" t="str">
            <v>hour</v>
          </cell>
          <cell r="D968">
            <v>0</v>
          </cell>
          <cell r="E968" t="str">
            <v>Add flatbed truck to hydraulic digger derrick.</v>
          </cell>
          <cell r="I968" t="str">
            <v xml:space="preserve">Truck, Line </v>
          </cell>
        </row>
        <row r="969">
          <cell r="I969" t="str">
            <v xml:space="preserve"> </v>
          </cell>
        </row>
        <row r="970">
          <cell r="I970" t="str">
            <v xml:space="preserve"> </v>
          </cell>
        </row>
        <row r="971">
          <cell r="I971" t="str">
            <v xml:space="preserve"> </v>
          </cell>
        </row>
        <row r="972">
          <cell r="I972" t="str">
            <v xml:space="preserve"> </v>
          </cell>
        </row>
        <row r="973">
          <cell r="I973" t="str">
            <v xml:space="preserve"> </v>
          </cell>
        </row>
        <row r="974">
          <cell r="I974" t="str">
            <v xml:space="preserve"> </v>
          </cell>
        </row>
        <row r="975">
          <cell r="I975" t="str">
            <v xml:space="preserve"> </v>
          </cell>
        </row>
        <row r="976">
          <cell r="I976" t="str">
            <v xml:space="preserve"> </v>
          </cell>
        </row>
        <row r="977">
          <cell r="I977" t="str">
            <v xml:space="preserve"> </v>
          </cell>
        </row>
        <row r="978">
          <cell r="I978" t="str">
            <v xml:space="preserve"> </v>
          </cell>
        </row>
        <row r="979">
          <cell r="I979" t="str">
            <v xml:space="preserve"> </v>
          </cell>
        </row>
        <row r="980">
          <cell r="I980" t="str">
            <v xml:space="preserve"> </v>
          </cell>
        </row>
        <row r="981">
          <cell r="I981" t="str">
            <v xml:space="preserve"> </v>
          </cell>
        </row>
        <row r="982">
          <cell r="I982" t="str">
            <v xml:space="preserve"> </v>
          </cell>
        </row>
        <row r="983">
          <cell r="I983" t="str">
            <v xml:space="preserve"> </v>
          </cell>
        </row>
        <row r="984">
          <cell r="I984" t="str">
            <v xml:space="preserve"> </v>
          </cell>
        </row>
        <row r="985">
          <cell r="I985" t="str">
            <v xml:space="preserve"> </v>
          </cell>
        </row>
        <row r="986">
          <cell r="I986" t="str">
            <v xml:space="preserve"> </v>
          </cell>
        </row>
        <row r="987">
          <cell r="I987" t="str">
            <v xml:space="preserve">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2">
          <cell r="B12" t="str">
            <v>FEDERAL EMERGENCY MANAGEMENT AGENCY</v>
          </cell>
        </row>
        <row r="13">
          <cell r="B13" t="str">
            <v>EMPLOYEE PAYROLL DATA</v>
          </cell>
        </row>
        <row r="14">
          <cell r="B14" t="str">
            <v>APPLICANT</v>
          </cell>
        </row>
        <row r="15">
          <cell r="B15" t="str">
            <v>Town of Cheshire - Public Works Dept.</v>
          </cell>
        </row>
        <row r="16">
          <cell r="B16" t="str">
            <v>EMPLOYEE NAME</v>
          </cell>
        </row>
        <row r="18">
          <cell r="B18" t="str">
            <v>LAST NAME, FIRST NAME</v>
          </cell>
        </row>
        <row r="19">
          <cell r="B19" t="str">
            <v>Example:  Doe, John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8">
          <cell r="AW8" t="str">
            <v>Alternate</v>
          </cell>
        </row>
        <row r="9">
          <cell r="AW9" t="str">
            <v>Improved</v>
          </cell>
        </row>
        <row r="10">
          <cell r="AW10" t="str">
            <v>Neither Alternate nor Improved</v>
          </cell>
        </row>
      </sheetData>
      <sheetData sheetId="34">
        <row r="1">
          <cell r="A1" t="str">
            <v>Alabama</v>
          </cell>
        </row>
        <row r="2">
          <cell r="A2" t="str">
            <v>Alaska</v>
          </cell>
        </row>
        <row r="3">
          <cell r="A3" t="str">
            <v>Arizona</v>
          </cell>
        </row>
        <row r="4">
          <cell r="A4" t="str">
            <v>Arkansas</v>
          </cell>
        </row>
        <row r="5">
          <cell r="A5" t="str">
            <v>California</v>
          </cell>
          <cell r="H5" t="str">
            <v>A</v>
          </cell>
          <cell r="I5" t="str">
            <v>YES</v>
          </cell>
          <cell r="J5" t="str">
            <v>EM</v>
          </cell>
          <cell r="K5">
            <v>75</v>
          </cell>
        </row>
        <row r="6">
          <cell r="A6" t="str">
            <v>Colorado</v>
          </cell>
          <cell r="H6" t="str">
            <v>B</v>
          </cell>
          <cell r="I6" t="str">
            <v>NO</v>
          </cell>
          <cell r="J6" t="str">
            <v>DR</v>
          </cell>
          <cell r="K6">
            <v>90</v>
          </cell>
        </row>
        <row r="7">
          <cell r="A7" t="str">
            <v>Connecticut</v>
          </cell>
          <cell r="H7" t="str">
            <v>C</v>
          </cell>
          <cell r="K7">
            <v>100</v>
          </cell>
        </row>
        <row r="8">
          <cell r="A8" t="str">
            <v>Delaware</v>
          </cell>
          <cell r="H8" t="str">
            <v>D</v>
          </cell>
        </row>
        <row r="9">
          <cell r="A9" t="str">
            <v>District of Columbia</v>
          </cell>
          <cell r="H9" t="str">
            <v>E</v>
          </cell>
        </row>
        <row r="10">
          <cell r="A10" t="str">
            <v>Florida</v>
          </cell>
          <cell r="H10" t="str">
            <v>F</v>
          </cell>
        </row>
        <row r="11">
          <cell r="A11" t="str">
            <v>Georgia</v>
          </cell>
          <cell r="H11" t="str">
            <v>G</v>
          </cell>
        </row>
        <row r="12">
          <cell r="A12" t="str">
            <v>Hawaii</v>
          </cell>
          <cell r="H12" t="str">
            <v>Z</v>
          </cell>
        </row>
        <row r="13">
          <cell r="A13" t="str">
            <v>Idaho</v>
          </cell>
        </row>
        <row r="14">
          <cell r="A14" t="str">
            <v>Illinois</v>
          </cell>
        </row>
        <row r="15">
          <cell r="A15" t="str">
            <v>Indiana</v>
          </cell>
        </row>
        <row r="16">
          <cell r="A16" t="str">
            <v>Iowa</v>
          </cell>
        </row>
        <row r="17">
          <cell r="A17" t="str">
            <v>Kansas</v>
          </cell>
        </row>
        <row r="18">
          <cell r="A18" t="str">
            <v>Kentucky</v>
          </cell>
        </row>
        <row r="19">
          <cell r="A19" t="str">
            <v>Louisiana</v>
          </cell>
        </row>
        <row r="20">
          <cell r="A20" t="str">
            <v>Maine</v>
          </cell>
        </row>
        <row r="21">
          <cell r="A21" t="str">
            <v>Maryland</v>
          </cell>
        </row>
        <row r="22">
          <cell r="A22" t="str">
            <v>Massachusetts</v>
          </cell>
        </row>
        <row r="23">
          <cell r="A23" t="str">
            <v>Michigan</v>
          </cell>
        </row>
        <row r="24">
          <cell r="A24" t="str">
            <v>Minnesota</v>
          </cell>
        </row>
        <row r="25">
          <cell r="A25" t="str">
            <v>Mississippi</v>
          </cell>
        </row>
        <row r="26">
          <cell r="A26" t="str">
            <v>Missouri</v>
          </cell>
        </row>
        <row r="27">
          <cell r="A27" t="str">
            <v>Montana</v>
          </cell>
        </row>
        <row r="28">
          <cell r="A28" t="str">
            <v>Nebraska</v>
          </cell>
        </row>
        <row r="29">
          <cell r="A29" t="str">
            <v>Nevada</v>
          </cell>
        </row>
        <row r="30">
          <cell r="A30" t="str">
            <v>New Hampshire</v>
          </cell>
        </row>
        <row r="31">
          <cell r="A31" t="str">
            <v>New Jersey</v>
          </cell>
        </row>
        <row r="32">
          <cell r="A32" t="str">
            <v>New Mexico</v>
          </cell>
        </row>
        <row r="33">
          <cell r="A33" t="str">
            <v>New York</v>
          </cell>
        </row>
        <row r="34">
          <cell r="A34" t="str">
            <v>North Carolina</v>
          </cell>
        </row>
        <row r="35">
          <cell r="A35" t="str">
            <v>North Dakota</v>
          </cell>
        </row>
        <row r="36">
          <cell r="A36" t="str">
            <v>Ohio</v>
          </cell>
        </row>
        <row r="37">
          <cell r="A37" t="str">
            <v>Oklahoma</v>
          </cell>
        </row>
        <row r="38">
          <cell r="A38" t="str">
            <v>Oregon</v>
          </cell>
        </row>
        <row r="39">
          <cell r="A39" t="str">
            <v>Pennsylvania</v>
          </cell>
        </row>
        <row r="40">
          <cell r="A40" t="str">
            <v>Rhode Island</v>
          </cell>
        </row>
        <row r="41">
          <cell r="A41" t="str">
            <v>South Carolina</v>
          </cell>
        </row>
        <row r="42">
          <cell r="A42" t="str">
            <v>South Dakota</v>
          </cell>
        </row>
        <row r="43">
          <cell r="A43" t="str">
            <v>Tennessee</v>
          </cell>
        </row>
        <row r="44">
          <cell r="A44" t="str">
            <v>Texas</v>
          </cell>
        </row>
        <row r="45">
          <cell r="A45" t="str">
            <v>Utah</v>
          </cell>
        </row>
        <row r="46">
          <cell r="A46" t="str">
            <v>Vermont</v>
          </cell>
        </row>
        <row r="47">
          <cell r="A47" t="str">
            <v>Virginia</v>
          </cell>
        </row>
        <row r="48">
          <cell r="A48" t="str">
            <v>Washington</v>
          </cell>
        </row>
        <row r="49">
          <cell r="A49" t="str">
            <v>West Virginia</v>
          </cell>
        </row>
        <row r="50">
          <cell r="A50" t="str">
            <v>Wisconsin</v>
          </cell>
        </row>
        <row r="51">
          <cell r="A51" t="str">
            <v>Wyoming</v>
          </cell>
        </row>
      </sheetData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F Fact Sheet"/>
      <sheetName val="CEF Notes"/>
      <sheetName val="Part A"/>
      <sheetName val="Summary for Completed Work"/>
      <sheetName val="Summary for Uncompleted Work"/>
      <sheetName val="Total Project Summa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NT INFO-FILL OUT FIRST"/>
      <sheetName val="INFORMATION PAGE"/>
      <sheetName val="PAYROLL DATA FILL OUT SECOND"/>
      <sheetName val="EQUIP INVENTORY FILL OUT THIRD"/>
      <sheetName val="LABOR"/>
      <sheetName val="EQUIPMENT"/>
      <sheetName val="RENTAL EQUIPMENT"/>
      <sheetName val="MATERIALS"/>
      <sheetName val="CONTRACT"/>
      <sheetName val="EXIT"/>
      <sheetName val="S.C.9"/>
      <sheetName val="PW"/>
      <sheetName val="BACK UP COVER SHEET"/>
      <sheetName val="PW SEQUENCE SCHEDULE"/>
      <sheetName val="LOCATION MAP"/>
      <sheetName val="SUMMARY "/>
      <sheetName val="GENERAL COMMENTS"/>
      <sheetName val="R4-Site Sheet 1"/>
      <sheetName val="R4-Site Sheet 2"/>
      <sheetName val="SITE SUMMARY SHEET"/>
      <sheetName val="FIRMETTE"/>
      <sheetName val="R-R FPM"/>
      <sheetName val="HMP"/>
      <sheetName val="PHOTO1 (4)"/>
      <sheetName val="PHOTO1 (3)"/>
      <sheetName val="PHOTO1 (2)"/>
      <sheetName val="PHOTO1"/>
      <sheetName val="SKETCH"/>
      <sheetName val="EQUIP RATES"/>
      <sheetName val="VOLUNTEER CREDIT "/>
      <sheetName val="Tree Debris Calc. Sheet"/>
      <sheetName val="DEBRIS"/>
      <sheetName val="DEBRIS (2)"/>
      <sheetName val="CWALL"/>
    </sheetNames>
    <sheetDataSet>
      <sheetData sheetId="0"/>
      <sheetData sheetId="1"/>
      <sheetData sheetId="2" refreshError="1"/>
      <sheetData sheetId="3" refreshError="1">
        <row r="16">
          <cell r="C16" t="str">
            <v>EQUIPMENT INVENTORY LIST</v>
          </cell>
        </row>
        <row r="17">
          <cell r="C17" t="str">
            <v>APPLICANT:</v>
          </cell>
        </row>
        <row r="18">
          <cell r="C18" t="str">
            <v>FIPS #:</v>
          </cell>
        </row>
        <row r="19">
          <cell r="C19" t="str">
            <v>EQUIPMENT 
(UNIT NO.)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 DDD &amp; SOW"/>
      <sheetName val="APPLICANT INFO-FILL OUT FIRST"/>
      <sheetName val="PAYROLL DATA"/>
      <sheetName val="EQUIP INVENTORY"/>
      <sheetName val="PW"/>
      <sheetName val="SITE SHEETS"/>
      <sheetName val="SITE SUMMARY SHEET"/>
      <sheetName val="S.C.9"/>
      <sheetName val="GENERAL COMMENTS"/>
      <sheetName val="INSURANCE DATA"/>
      <sheetName val="NARRATIVE"/>
      <sheetName val="SUMMARY "/>
      <sheetName val="LABOR"/>
      <sheetName val="EQUIPMENT"/>
      <sheetName val="MATERIALS"/>
      <sheetName val="RENTAL EQUIPMENT"/>
      <sheetName val="CONTRACT"/>
      <sheetName val="SKETCH"/>
      <sheetName val="LOCATION MAP"/>
      <sheetName val="FIRMETTE"/>
      <sheetName val="R-R FPM"/>
      <sheetName val="HMP"/>
      <sheetName val="PHOTOS"/>
      <sheetName val="BACK UP COVER SHEET"/>
      <sheetName val="EQUIP RATES"/>
      <sheetName val="EXIT"/>
      <sheetName val="PW SEQUENCE SCHEDULE"/>
      <sheetName val="VOLUNTEER CREDIT "/>
      <sheetName val="TREE DEBRIS CALC. SHEET"/>
      <sheetName val="CWALL"/>
      <sheetName val="Extra Pages"/>
    </sheetNames>
    <sheetDataSet>
      <sheetData sheetId="0" refreshError="1"/>
      <sheetData sheetId="1" refreshError="1"/>
      <sheetData sheetId="2" refreshError="1"/>
      <sheetData sheetId="3" refreshError="1">
        <row r="23">
          <cell r="C23" t="str">
            <v>EQUIPMENT INVENTORY LIST</v>
          </cell>
        </row>
        <row r="24">
          <cell r="C24" t="str">
            <v>APPLICANT:</v>
          </cell>
        </row>
        <row r="25">
          <cell r="C25" t="str">
            <v>FIPS #:</v>
          </cell>
        </row>
        <row r="26">
          <cell r="C26" t="str">
            <v>EQUIPMENT (UNIT NO.)</v>
          </cell>
        </row>
        <row r="28">
          <cell r="C28" t="str">
            <v>TRUCK, PICKUP (234)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EMAcostcodes"/>
      <sheetName val="EXIT BRIEFING"/>
      <sheetName val="FILL OUT FIRST - TOC"/>
      <sheetName val="PW"/>
      <sheetName val="DDD-SOW CONTINUATION"/>
      <sheetName val="SCOPE NOTES"/>
      <sheetName val="Direct Administrative Costs"/>
      <sheetName val="COST CONTINUATION"/>
      <sheetName val="SC"/>
      <sheetName val="HAZMIT SUM"/>
      <sheetName val="HMP"/>
      <sheetName val="FORCE ACCOUNT SUMMARY"/>
      <sheetName val="PAYROLL DATA"/>
      <sheetName val="FRINGE"/>
      <sheetName val="LABOR"/>
      <sheetName val="EQUIPMENT INVENTORY"/>
      <sheetName val="EQUIPMENT"/>
      <sheetName val="MATERIALS"/>
      <sheetName val="RENTAL EQUIPMENT"/>
      <sheetName val="CONTRACTS"/>
      <sheetName val="9901 Direct Admin "/>
      <sheetName val="PHOTOS"/>
      <sheetName val="LOCATION MAP"/>
      <sheetName val="FIRMETTE"/>
      <sheetName val="CODESEARCH"/>
      <sheetName val="DO NOT SCAN"/>
      <sheetName val="BACKUP"/>
      <sheetName val="NARRATIVE"/>
      <sheetName val="SKETCH "/>
      <sheetName val="SITE COSTS"/>
      <sheetName val="REPETITIVE LOSS"/>
      <sheetName val="PNP QUESTIONNAIRE"/>
      <sheetName val="Utility"/>
      <sheetName val="States"/>
      <sheetName val="Counties"/>
    </sheetNames>
    <sheetDataSet>
      <sheetData sheetId="0"/>
      <sheetData sheetId="1">
        <row r="1">
          <cell r="A1" t="str">
            <v>femacode</v>
          </cell>
        </row>
      </sheetData>
      <sheetData sheetId="2"/>
      <sheetData sheetId="3">
        <row r="8">
          <cell r="F8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B12" t="str">
            <v>FEDERAL EMERGENCY MANAGEMENT AGENCY</v>
          </cell>
        </row>
        <row r="13">
          <cell r="B13" t="str">
            <v>EMPLOYEE PAYROLL DATA</v>
          </cell>
        </row>
        <row r="14">
          <cell r="B14" t="str">
            <v>APPLICANT</v>
          </cell>
        </row>
        <row r="15">
          <cell r="B15">
            <v>0</v>
          </cell>
        </row>
        <row r="16">
          <cell r="B16" t="str">
            <v>EMPLOYEE NAME</v>
          </cell>
        </row>
        <row r="18">
          <cell r="B18" t="str">
            <v>LAST NAME, FIRST NAME</v>
          </cell>
        </row>
        <row r="19">
          <cell r="B19" t="str">
            <v>Example:  Doe, John</v>
          </cell>
        </row>
      </sheetData>
      <sheetData sheetId="14"/>
      <sheetData sheetId="15"/>
      <sheetData sheetId="16">
        <row r="9">
          <cell r="C9" t="str">
            <v>Truck, Pickup, (Example)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heet"/>
      <sheetName val="Exit Memo "/>
      <sheetName val="Direct Administrative Costs"/>
      <sheetName val="Project Worksheet "/>
      <sheetName val="DD &amp; Scope Cont Sheet"/>
      <sheetName val="Narrative Sheet"/>
      <sheetName val="Spec Considerations 10 Ques IN"/>
      <sheetName val="Add'l Project Costs"/>
      <sheetName val="Site Sheet 1"/>
      <sheetName val="Debris Certification"/>
      <sheetName val="Photo Sheet"/>
      <sheetName val="Employee Payroll Data"/>
      <sheetName val="Fringe Benefits Pecentage"/>
      <sheetName val="Cost Summary"/>
      <sheetName val="Completed Work Cost Summary"/>
      <sheetName val="Labor 1"/>
      <sheetName val="Labor 2"/>
      <sheetName val="Labor 3"/>
      <sheetName val="Labor 4"/>
      <sheetName val="Labor 5"/>
      <sheetName val="Labor 6"/>
      <sheetName val="Labor 7"/>
      <sheetName val="Labor 8"/>
      <sheetName val="Labor 9"/>
      <sheetName val="Labor 10"/>
      <sheetName val="Equipment Hours 1"/>
      <sheetName val="Equipment Hours 2"/>
      <sheetName val="Equipment Hours 3"/>
      <sheetName val="Equipment Hours 4"/>
      <sheetName val="Equipment Hours 5"/>
      <sheetName val="Equipment Hours 6"/>
      <sheetName val="Equipment Hours 7"/>
      <sheetName val="Equipment Hours 8"/>
      <sheetName val="Equipment Hours 9"/>
      <sheetName val="Equipment Hours 10"/>
      <sheetName val="Equipment Miles 1"/>
      <sheetName val="Material"/>
      <sheetName val="Material 2"/>
      <sheetName val="Material 3"/>
      <sheetName val="Material 4"/>
      <sheetName val="Material 5"/>
      <sheetName val="Contract 1"/>
      <sheetName val="Contract 2"/>
      <sheetName val="Contract 3"/>
      <sheetName val="Contract 4"/>
      <sheetName val="Contract 5"/>
      <sheetName val="Rental 1"/>
      <sheetName val="Rental 2"/>
      <sheetName val="Rental 3"/>
      <sheetName val="Rental 4"/>
      <sheetName val="Rental 5"/>
      <sheetName val="VOLUNTEER CREDIT "/>
      <sheetName val="Work to be Completed Summary"/>
      <sheetName val="Admin. Compl. Cost Summary"/>
      <sheetName val="Administrative Cost Summary"/>
      <sheetName val="Admin Costs Detail Summary"/>
      <sheetName val="Admin Labor"/>
      <sheetName val="Admin Labor 2"/>
      <sheetName val="Admin Labor 3"/>
      <sheetName val="Admin Equip Hrs"/>
      <sheetName val="Admin Equip Hrs 2"/>
      <sheetName val="Admin Equip Miles 1"/>
      <sheetName val="Admin Material"/>
      <sheetName val="Admin Contract"/>
      <sheetName val="Admin Rental"/>
      <sheetName val="Firmette Map"/>
      <sheetName val="Location Map"/>
      <sheetName val="Reconnaissance_Review Report"/>
      <sheetName val="HMP Activity Tab Info"/>
      <sheetName val="Hazard Mitigation Proposal"/>
      <sheetName val="Withdrawl Letter"/>
      <sheetName val="All Cost Codes Reg 5 "/>
      <sheetName val="Calculation Sheet"/>
      <sheetName val="Do Not Copy"/>
      <sheetName val="Equipment Miles 2"/>
      <sheetName val="Equipment Miles 3"/>
      <sheetName val="Equipment Miles 4"/>
      <sheetName val="Equipment Miles 5"/>
      <sheetName val="Admin Equip Miles 2"/>
    </sheetNames>
    <sheetDataSet>
      <sheetData sheetId="0">
        <row r="21">
          <cell r="B21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A18" t="str">
            <v>VARIOUS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41"/>
  <sheetViews>
    <sheetView tabSelected="1" zoomScale="85" zoomScaleNormal="85" zoomScaleSheetLayoutView="90" workbookViewId="0">
      <selection activeCell="A7" sqref="A7"/>
    </sheetView>
  </sheetViews>
  <sheetFormatPr defaultColWidth="8.85546875" defaultRowHeight="12.75" x14ac:dyDescent="0.2"/>
  <cols>
    <col min="1" max="1" width="18.85546875" style="1" customWidth="1"/>
    <col min="2" max="3" width="22.85546875" style="1" customWidth="1"/>
    <col min="4" max="5" width="10.28515625" style="1" customWidth="1"/>
    <col min="6" max="6" width="9" style="1" customWidth="1"/>
    <col min="7" max="7" width="10.7109375" style="1" customWidth="1"/>
    <col min="8" max="8" width="9.85546875" style="1" customWidth="1"/>
    <col min="9" max="9" width="48" style="1" customWidth="1"/>
    <col min="10" max="16384" width="8.85546875" style="1"/>
  </cols>
  <sheetData>
    <row r="1" spans="1:9" ht="18.75" thickTop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5"/>
    </row>
    <row r="2" spans="1:9" ht="15" customHeight="1" x14ac:dyDescent="0.2">
      <c r="A2" s="13" t="s">
        <v>1</v>
      </c>
      <c r="B2" s="70" t="s">
        <v>19</v>
      </c>
      <c r="C2" s="71"/>
      <c r="D2" s="72" t="s">
        <v>20</v>
      </c>
      <c r="E2" s="72"/>
      <c r="F2" s="72"/>
      <c r="G2" s="72"/>
      <c r="H2" s="72"/>
      <c r="I2" s="73"/>
    </row>
    <row r="3" spans="1:9" ht="15" customHeight="1" x14ac:dyDescent="0.2">
      <c r="A3" s="13" t="s">
        <v>2</v>
      </c>
      <c r="B3" s="14">
        <v>45051</v>
      </c>
      <c r="C3" s="9"/>
      <c r="D3" s="70" t="s">
        <v>18</v>
      </c>
      <c r="E3" s="69"/>
      <c r="F3" s="69"/>
      <c r="G3" s="69"/>
      <c r="H3" s="71"/>
      <c r="I3" s="10"/>
    </row>
    <row r="4" spans="1:9" ht="15" customHeight="1" x14ac:dyDescent="0.2">
      <c r="A4" s="2" t="s">
        <v>3</v>
      </c>
      <c r="B4" s="11"/>
      <c r="C4" s="9"/>
      <c r="D4" s="69"/>
      <c r="E4" s="69"/>
      <c r="F4" s="69"/>
      <c r="G4" s="69"/>
      <c r="H4" s="69"/>
      <c r="I4" s="12"/>
    </row>
    <row r="5" spans="1:9" ht="15" customHeight="1" thickBot="1" x14ac:dyDescent="0.25">
      <c r="A5" s="66"/>
      <c r="B5" s="67"/>
      <c r="C5" s="67"/>
      <c r="D5" s="67"/>
      <c r="E5" s="67"/>
      <c r="F5" s="67"/>
      <c r="G5" s="67"/>
      <c r="H5" s="67"/>
      <c r="I5" s="68"/>
    </row>
    <row r="6" spans="1:9" ht="26.25" thickTop="1" x14ac:dyDescent="0.2">
      <c r="A6" s="15" t="s">
        <v>4</v>
      </c>
      <c r="B6" s="16" t="s">
        <v>5</v>
      </c>
      <c r="C6" s="16" t="s">
        <v>16</v>
      </c>
      <c r="D6" s="16" t="s">
        <v>6</v>
      </c>
      <c r="E6" s="16" t="s">
        <v>23</v>
      </c>
      <c r="F6" s="16" t="s">
        <v>26</v>
      </c>
      <c r="G6" s="16" t="s">
        <v>17</v>
      </c>
      <c r="H6" s="41" t="s">
        <v>7</v>
      </c>
      <c r="I6" s="17" t="s">
        <v>8</v>
      </c>
    </row>
    <row r="7" spans="1:9" s="39" customFormat="1" ht="15" customHeight="1" x14ac:dyDescent="0.2">
      <c r="A7" s="49"/>
      <c r="B7" s="3"/>
      <c r="C7" s="3"/>
      <c r="D7" s="53"/>
      <c r="E7" s="36"/>
      <c r="F7" s="35"/>
      <c r="G7" s="37">
        <f>(1+F7)*E7</f>
        <v>0</v>
      </c>
      <c r="H7" s="60">
        <f>D7*G7</f>
        <v>0</v>
      </c>
      <c r="I7" s="38"/>
    </row>
    <row r="8" spans="1:9" s="39" customFormat="1" ht="15" customHeight="1" x14ac:dyDescent="0.2">
      <c r="A8" s="49"/>
      <c r="B8" s="3"/>
      <c r="C8" s="3"/>
      <c r="D8" s="53"/>
      <c r="E8" s="36"/>
      <c r="F8" s="35"/>
      <c r="G8" s="42">
        <f>(1+F8)*E8</f>
        <v>0</v>
      </c>
      <c r="H8" s="60">
        <f>D8*G8</f>
        <v>0</v>
      </c>
      <c r="I8" s="38"/>
    </row>
    <row r="9" spans="1:9" s="39" customFormat="1" ht="15" customHeight="1" x14ac:dyDescent="0.2">
      <c r="A9" s="49"/>
      <c r="B9" s="3"/>
      <c r="C9" s="3"/>
      <c r="D9" s="53"/>
      <c r="E9" s="36"/>
      <c r="F9" s="35"/>
      <c r="G9" s="42">
        <f t="shared" ref="G9:G18" si="0">(1+F9)*E9</f>
        <v>0</v>
      </c>
      <c r="H9" s="60">
        <f t="shared" ref="H9:H18" si="1">D9*G9</f>
        <v>0</v>
      </c>
      <c r="I9" s="38"/>
    </row>
    <row r="10" spans="1:9" s="39" customFormat="1" ht="15" customHeight="1" x14ac:dyDescent="0.2">
      <c r="A10" s="49"/>
      <c r="B10" s="3"/>
      <c r="C10" s="3"/>
      <c r="D10" s="53"/>
      <c r="E10" s="36"/>
      <c r="F10" s="35"/>
      <c r="G10" s="42">
        <f t="shared" si="0"/>
        <v>0</v>
      </c>
      <c r="H10" s="60">
        <f t="shared" si="1"/>
        <v>0</v>
      </c>
      <c r="I10" s="38"/>
    </row>
    <row r="11" spans="1:9" s="39" customFormat="1" ht="15" customHeight="1" x14ac:dyDescent="0.2">
      <c r="A11" s="49"/>
      <c r="B11" s="3"/>
      <c r="C11" s="3"/>
      <c r="D11" s="53"/>
      <c r="E11" s="36"/>
      <c r="F11" s="35"/>
      <c r="G11" s="42">
        <f t="shared" si="0"/>
        <v>0</v>
      </c>
      <c r="H11" s="60">
        <f t="shared" si="1"/>
        <v>0</v>
      </c>
      <c r="I11" s="38"/>
    </row>
    <row r="12" spans="1:9" s="39" customFormat="1" ht="15" customHeight="1" x14ac:dyDescent="0.2">
      <c r="A12" s="49"/>
      <c r="B12" s="3"/>
      <c r="C12" s="3"/>
      <c r="D12" s="53"/>
      <c r="E12" s="36"/>
      <c r="F12" s="35"/>
      <c r="G12" s="42">
        <f t="shared" si="0"/>
        <v>0</v>
      </c>
      <c r="H12" s="60">
        <f t="shared" si="1"/>
        <v>0</v>
      </c>
      <c r="I12" s="38"/>
    </row>
    <row r="13" spans="1:9" s="39" customFormat="1" ht="15" customHeight="1" x14ac:dyDescent="0.2">
      <c r="A13" s="49"/>
      <c r="B13" s="6"/>
      <c r="C13" s="6"/>
      <c r="D13" s="53"/>
      <c r="E13" s="36"/>
      <c r="F13" s="35"/>
      <c r="G13" s="42">
        <f t="shared" si="0"/>
        <v>0</v>
      </c>
      <c r="H13" s="60">
        <f t="shared" si="1"/>
        <v>0</v>
      </c>
      <c r="I13" s="38"/>
    </row>
    <row r="14" spans="1:9" s="39" customFormat="1" ht="15" customHeight="1" x14ac:dyDescent="0.2">
      <c r="A14" s="49"/>
      <c r="B14" s="34"/>
      <c r="C14" s="7"/>
      <c r="D14" s="53"/>
      <c r="E14" s="36"/>
      <c r="F14" s="35"/>
      <c r="G14" s="42">
        <f t="shared" si="0"/>
        <v>0</v>
      </c>
      <c r="H14" s="60">
        <f t="shared" si="1"/>
        <v>0</v>
      </c>
      <c r="I14" s="38"/>
    </row>
    <row r="15" spans="1:9" s="39" customFormat="1" ht="15" customHeight="1" x14ac:dyDescent="0.2">
      <c r="A15" s="49"/>
      <c r="B15" s="7"/>
      <c r="C15" s="7"/>
      <c r="D15" s="53"/>
      <c r="E15" s="36"/>
      <c r="F15" s="35"/>
      <c r="G15" s="42">
        <f t="shared" si="0"/>
        <v>0</v>
      </c>
      <c r="H15" s="60">
        <f t="shared" si="1"/>
        <v>0</v>
      </c>
      <c r="I15" s="38"/>
    </row>
    <row r="16" spans="1:9" s="39" customFormat="1" ht="15" customHeight="1" x14ac:dyDescent="0.2">
      <c r="A16" s="49"/>
      <c r="B16" s="6"/>
      <c r="C16" s="6"/>
      <c r="D16" s="53"/>
      <c r="E16" s="36"/>
      <c r="F16" s="35"/>
      <c r="G16" s="42">
        <f t="shared" si="0"/>
        <v>0</v>
      </c>
      <c r="H16" s="60">
        <f t="shared" si="1"/>
        <v>0</v>
      </c>
      <c r="I16" s="38"/>
    </row>
    <row r="17" spans="1:9" s="39" customFormat="1" ht="15" customHeight="1" x14ac:dyDescent="0.2">
      <c r="A17" s="49"/>
      <c r="B17" s="7"/>
      <c r="C17" s="7"/>
      <c r="D17" s="53"/>
      <c r="E17" s="36"/>
      <c r="F17" s="35"/>
      <c r="G17" s="42">
        <f t="shared" si="0"/>
        <v>0</v>
      </c>
      <c r="H17" s="60">
        <f t="shared" si="1"/>
        <v>0</v>
      </c>
      <c r="I17" s="38"/>
    </row>
    <row r="18" spans="1:9" s="39" customFormat="1" ht="15" customHeight="1" x14ac:dyDescent="0.2">
      <c r="A18" s="49"/>
      <c r="B18" s="7"/>
      <c r="C18" s="7"/>
      <c r="D18" s="53"/>
      <c r="E18" s="36"/>
      <c r="F18" s="35"/>
      <c r="G18" s="42">
        <f t="shared" si="0"/>
        <v>0</v>
      </c>
      <c r="H18" s="60">
        <f t="shared" si="1"/>
        <v>0</v>
      </c>
      <c r="I18" s="38"/>
    </row>
    <row r="19" spans="1:9" ht="17.25" customHeight="1" thickBot="1" x14ac:dyDescent="0.25">
      <c r="A19" s="40" t="s">
        <v>28</v>
      </c>
      <c r="B19" s="18"/>
      <c r="C19" s="18"/>
      <c r="D19" s="59"/>
      <c r="E19" s="43"/>
      <c r="F19" s="44"/>
      <c r="G19" s="45">
        <f t="shared" ref="G19" si="2">(1+F19)*E19</f>
        <v>0</v>
      </c>
      <c r="H19" s="61">
        <f>SUM(H7:H18)</f>
        <v>0</v>
      </c>
      <c r="I19" s="19"/>
    </row>
    <row r="20" spans="1:9" ht="25.5" x14ac:dyDescent="0.2">
      <c r="A20" s="20" t="s">
        <v>4</v>
      </c>
      <c r="B20" s="52" t="s">
        <v>27</v>
      </c>
      <c r="C20" s="50"/>
      <c r="D20" s="21" t="s">
        <v>6</v>
      </c>
      <c r="E20" s="21"/>
      <c r="F20" s="22"/>
      <c r="G20" s="21" t="s">
        <v>23</v>
      </c>
      <c r="H20" s="41" t="s">
        <v>33</v>
      </c>
      <c r="I20" s="23" t="s">
        <v>9</v>
      </c>
    </row>
    <row r="21" spans="1:9" ht="15" customHeight="1" x14ac:dyDescent="0.2">
      <c r="A21" s="49"/>
      <c r="B21" s="7"/>
      <c r="C21" s="7"/>
      <c r="D21" s="8"/>
      <c r="E21" s="56"/>
      <c r="F21" s="8"/>
      <c r="G21" s="56"/>
      <c r="H21" s="60">
        <f>D21*G21</f>
        <v>0</v>
      </c>
      <c r="I21" s="5"/>
    </row>
    <row r="22" spans="1:9" ht="15" customHeight="1" x14ac:dyDescent="0.2">
      <c r="A22" s="49"/>
      <c r="B22" s="7"/>
      <c r="C22" s="7"/>
      <c r="D22" s="8"/>
      <c r="E22" s="56"/>
      <c r="F22" s="8"/>
      <c r="G22" s="56"/>
      <c r="H22" s="60">
        <f>D22*G22</f>
        <v>0</v>
      </c>
      <c r="I22" s="5"/>
    </row>
    <row r="23" spans="1:9" ht="15" customHeight="1" x14ac:dyDescent="0.2">
      <c r="A23" s="49"/>
      <c r="B23" s="7"/>
      <c r="C23" s="7"/>
      <c r="D23" s="8"/>
      <c r="E23" s="56"/>
      <c r="F23" s="8"/>
      <c r="G23" s="56"/>
      <c r="H23" s="60">
        <f t="shared" ref="H23:H25" si="3">D23*G23</f>
        <v>0</v>
      </c>
      <c r="I23" s="5"/>
    </row>
    <row r="24" spans="1:9" ht="15" customHeight="1" x14ac:dyDescent="0.2">
      <c r="A24" s="49"/>
      <c r="B24" s="7"/>
      <c r="C24" s="7"/>
      <c r="D24" s="8"/>
      <c r="E24" s="56"/>
      <c r="F24" s="4"/>
      <c r="G24" s="56"/>
      <c r="H24" s="60">
        <f t="shared" si="3"/>
        <v>0</v>
      </c>
      <c r="I24" s="5"/>
    </row>
    <row r="25" spans="1:9" ht="15" customHeight="1" x14ac:dyDescent="0.2">
      <c r="A25" s="49"/>
      <c r="B25" s="7"/>
      <c r="C25" s="7"/>
      <c r="D25" s="8"/>
      <c r="E25" s="56"/>
      <c r="F25" s="4"/>
      <c r="G25" s="56"/>
      <c r="H25" s="60">
        <f t="shared" si="3"/>
        <v>0</v>
      </c>
      <c r="I25" s="5"/>
    </row>
    <row r="26" spans="1:9" ht="17.25" customHeight="1" thickBot="1" x14ac:dyDescent="0.25">
      <c r="A26" s="40" t="s">
        <v>10</v>
      </c>
      <c r="B26" s="24"/>
      <c r="C26" s="24"/>
      <c r="D26" s="25"/>
      <c r="E26" s="57"/>
      <c r="F26" s="26"/>
      <c r="G26" s="57"/>
      <c r="H26" s="62">
        <f>SUM(H21:H25)</f>
        <v>0</v>
      </c>
      <c r="I26" s="27"/>
    </row>
    <row r="27" spans="1:9" ht="25.5" x14ac:dyDescent="0.2">
      <c r="A27" s="20" t="s">
        <v>4</v>
      </c>
      <c r="B27" s="51" t="s">
        <v>24</v>
      </c>
      <c r="C27" s="50"/>
      <c r="D27" s="21" t="s">
        <v>11</v>
      </c>
      <c r="E27" s="21"/>
      <c r="F27" s="22"/>
      <c r="G27" s="22" t="s">
        <v>12</v>
      </c>
      <c r="H27" s="41" t="s">
        <v>33</v>
      </c>
      <c r="I27" s="23" t="s">
        <v>13</v>
      </c>
    </row>
    <row r="28" spans="1:9" ht="15" customHeight="1" x14ac:dyDescent="0.2">
      <c r="A28" s="46"/>
      <c r="B28" s="7"/>
      <c r="C28" s="7"/>
      <c r="D28" s="8"/>
      <c r="E28" s="54"/>
      <c r="F28" s="4"/>
      <c r="G28" s="56"/>
      <c r="H28" s="60">
        <f>D28*G28</f>
        <v>0</v>
      </c>
      <c r="I28" s="5"/>
    </row>
    <row r="29" spans="1:9" ht="15" customHeight="1" x14ac:dyDescent="0.2">
      <c r="A29" s="47"/>
      <c r="B29" s="7"/>
      <c r="C29" s="7"/>
      <c r="D29" s="8"/>
      <c r="E29" s="54"/>
      <c r="F29" s="4"/>
      <c r="G29" s="56"/>
      <c r="H29" s="60">
        <f t="shared" ref="H29:H31" si="4">D29*G29</f>
        <v>0</v>
      </c>
      <c r="I29" s="5"/>
    </row>
    <row r="30" spans="1:9" ht="15" customHeight="1" x14ac:dyDescent="0.2">
      <c r="A30" s="47"/>
      <c r="B30" s="7"/>
      <c r="C30" s="7"/>
      <c r="D30" s="8"/>
      <c r="E30" s="54"/>
      <c r="F30" s="4"/>
      <c r="G30" s="56"/>
      <c r="H30" s="60">
        <f t="shared" si="4"/>
        <v>0</v>
      </c>
      <c r="I30" s="5"/>
    </row>
    <row r="31" spans="1:9" ht="15" customHeight="1" x14ac:dyDescent="0.2">
      <c r="A31" s="48"/>
      <c r="B31" s="7"/>
      <c r="C31" s="7"/>
      <c r="D31" s="8"/>
      <c r="E31" s="54"/>
      <c r="F31" s="4"/>
      <c r="G31" s="56"/>
      <c r="H31" s="60">
        <f t="shared" si="4"/>
        <v>0</v>
      </c>
      <c r="I31" s="5"/>
    </row>
    <row r="32" spans="1:9" ht="17.25" customHeight="1" thickBot="1" x14ac:dyDescent="0.25">
      <c r="A32" s="40" t="s">
        <v>21</v>
      </c>
      <c r="B32" s="24"/>
      <c r="C32" s="24"/>
      <c r="D32" s="25"/>
      <c r="E32" s="55"/>
      <c r="F32" s="26"/>
      <c r="G32" s="58"/>
      <c r="H32" s="62">
        <f>SUM(H28:H31)</f>
        <v>0</v>
      </c>
      <c r="I32" s="27"/>
    </row>
    <row r="33" spans="1:9" ht="25.5" x14ac:dyDescent="0.2">
      <c r="A33" s="20" t="s">
        <v>4</v>
      </c>
      <c r="B33" s="51" t="s">
        <v>14</v>
      </c>
      <c r="C33" s="50"/>
      <c r="D33" s="21" t="s">
        <v>11</v>
      </c>
      <c r="E33" s="21"/>
      <c r="F33" s="22"/>
      <c r="G33" s="22" t="s">
        <v>12</v>
      </c>
      <c r="H33" s="41" t="s">
        <v>33</v>
      </c>
      <c r="I33" s="23" t="s">
        <v>22</v>
      </c>
    </row>
    <row r="34" spans="1:9" ht="15" customHeight="1" x14ac:dyDescent="0.2">
      <c r="A34" s="49"/>
      <c r="B34" s="7"/>
      <c r="C34" s="7"/>
      <c r="D34" s="8"/>
      <c r="E34" s="54"/>
      <c r="F34" s="8"/>
      <c r="G34" s="56"/>
      <c r="H34" s="60">
        <f>D34*G34</f>
        <v>0</v>
      </c>
      <c r="I34" s="5"/>
    </row>
    <row r="35" spans="1:9" ht="15" customHeight="1" x14ac:dyDescent="0.2">
      <c r="A35" s="49"/>
      <c r="B35" s="7"/>
      <c r="C35" s="7"/>
      <c r="D35" s="8"/>
      <c r="E35" s="54"/>
      <c r="F35" s="8"/>
      <c r="G35" s="56"/>
      <c r="H35" s="60">
        <f t="shared" ref="H35:H37" si="5">D35*G35</f>
        <v>0</v>
      </c>
      <c r="I35" s="5"/>
    </row>
    <row r="36" spans="1:9" ht="15" customHeight="1" x14ac:dyDescent="0.2">
      <c r="A36" s="49"/>
      <c r="B36" s="7"/>
      <c r="C36" s="7"/>
      <c r="D36" s="8"/>
      <c r="E36" s="54"/>
      <c r="F36" s="8"/>
      <c r="G36" s="56"/>
      <c r="H36" s="60">
        <f t="shared" si="5"/>
        <v>0</v>
      </c>
      <c r="I36" s="5"/>
    </row>
    <row r="37" spans="1:9" ht="15" customHeight="1" x14ac:dyDescent="0.2">
      <c r="A37" s="49"/>
      <c r="B37" s="7"/>
      <c r="C37" s="7"/>
      <c r="D37" s="8"/>
      <c r="E37" s="54"/>
      <c r="F37" s="8"/>
      <c r="G37" s="56"/>
      <c r="H37" s="60">
        <f t="shared" si="5"/>
        <v>0</v>
      </c>
      <c r="I37" s="5"/>
    </row>
    <row r="38" spans="1:9" ht="17.25" customHeight="1" thickBot="1" x14ac:dyDescent="0.25">
      <c r="A38" s="40" t="s">
        <v>25</v>
      </c>
      <c r="B38" s="24"/>
      <c r="C38" s="24"/>
      <c r="D38" s="25"/>
      <c r="E38" s="55"/>
      <c r="F38" s="25"/>
      <c r="G38" s="58"/>
      <c r="H38" s="75">
        <f>SUM(H34:H37)</f>
        <v>0</v>
      </c>
      <c r="I38" s="27"/>
    </row>
    <row r="39" spans="1:9" ht="21" customHeight="1" thickTop="1" thickBot="1" x14ac:dyDescent="0.3">
      <c r="A39" s="78" t="s">
        <v>15</v>
      </c>
      <c r="B39" s="7"/>
      <c r="C39" s="7"/>
      <c r="D39" s="8"/>
      <c r="E39" s="8"/>
      <c r="F39" s="4"/>
      <c r="G39" s="4"/>
      <c r="H39" s="77">
        <f>H19+H26+H32+H38</f>
        <v>0</v>
      </c>
      <c r="I39" s="76" t="s">
        <v>15</v>
      </c>
    </row>
    <row r="40" spans="1:9" ht="14.25" thickTop="1" thickBot="1" x14ac:dyDescent="0.25">
      <c r="A40" s="28"/>
      <c r="B40" s="29"/>
      <c r="C40" s="29"/>
      <c r="D40" s="30"/>
      <c r="E40" s="30"/>
      <c r="F40" s="31"/>
      <c r="G40" s="31"/>
      <c r="H40" s="32"/>
      <c r="I40" s="33"/>
    </row>
    <row r="41" spans="1:9" ht="13.5" thickTop="1" x14ac:dyDescent="0.2"/>
  </sheetData>
  <mergeCells count="6">
    <mergeCell ref="A1:I1"/>
    <mergeCell ref="A5:I5"/>
    <mergeCell ref="D4:H4"/>
    <mergeCell ref="D3:H3"/>
    <mergeCell ref="D2:I2"/>
    <mergeCell ref="B2:C2"/>
  </mergeCells>
  <printOptions horizontalCentered="1" gridLines="1"/>
  <pageMargins left="0" right="0" top="0.5" bottom="0.5" header="0.3" footer="0.3"/>
  <pageSetup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85" zoomScaleNormal="85" workbookViewId="0">
      <selection activeCell="G8" sqref="G8"/>
    </sheetView>
  </sheetViews>
  <sheetFormatPr defaultColWidth="8.85546875" defaultRowHeight="12.75" x14ac:dyDescent="0.2"/>
  <cols>
    <col min="1" max="1" width="18.85546875" style="1" customWidth="1"/>
    <col min="2" max="3" width="22.85546875" style="1" customWidth="1"/>
    <col min="4" max="5" width="10.28515625" style="1" customWidth="1"/>
    <col min="6" max="6" width="9" style="1" customWidth="1"/>
    <col min="7" max="7" width="10.7109375" style="1" customWidth="1"/>
    <col min="8" max="8" width="9.85546875" style="1" customWidth="1"/>
    <col min="9" max="9" width="48" style="1" customWidth="1"/>
    <col min="10" max="16384" width="8.85546875" style="1"/>
  </cols>
  <sheetData>
    <row r="1" spans="1:9" ht="18.75" thickTop="1" x14ac:dyDescent="0.25">
      <c r="A1" s="63" t="s">
        <v>0</v>
      </c>
      <c r="B1" s="64"/>
      <c r="C1" s="64"/>
      <c r="D1" s="64"/>
      <c r="E1" s="64"/>
      <c r="F1" s="64"/>
      <c r="G1" s="64"/>
      <c r="H1" s="64"/>
      <c r="I1" s="65"/>
    </row>
    <row r="2" spans="1:9" ht="15" customHeight="1" x14ac:dyDescent="0.2">
      <c r="A2" s="13" t="s">
        <v>1</v>
      </c>
      <c r="B2" s="70" t="s">
        <v>19</v>
      </c>
      <c r="C2" s="71"/>
      <c r="D2" s="72" t="s">
        <v>20</v>
      </c>
      <c r="E2" s="72"/>
      <c r="F2" s="72"/>
      <c r="G2" s="72"/>
      <c r="H2" s="72"/>
      <c r="I2" s="73"/>
    </row>
    <row r="3" spans="1:9" ht="15" customHeight="1" x14ac:dyDescent="0.2">
      <c r="A3" s="13" t="s">
        <v>2</v>
      </c>
      <c r="B3" s="14">
        <v>45051</v>
      </c>
      <c r="C3" s="9"/>
      <c r="D3" s="70" t="s">
        <v>18</v>
      </c>
      <c r="E3" s="69"/>
      <c r="F3" s="69"/>
      <c r="G3" s="69"/>
      <c r="H3" s="71"/>
      <c r="I3" s="10"/>
    </row>
    <row r="4" spans="1:9" ht="15" customHeight="1" x14ac:dyDescent="0.2">
      <c r="A4" s="2" t="s">
        <v>3</v>
      </c>
      <c r="B4" s="11"/>
      <c r="C4" s="9"/>
      <c r="D4" s="69"/>
      <c r="E4" s="69"/>
      <c r="F4" s="69"/>
      <c r="G4" s="69"/>
      <c r="H4" s="69"/>
      <c r="I4" s="12"/>
    </row>
    <row r="5" spans="1:9" ht="15" customHeight="1" thickBot="1" x14ac:dyDescent="0.25">
      <c r="A5" s="66"/>
      <c r="B5" s="67"/>
      <c r="C5" s="67"/>
      <c r="D5" s="67"/>
      <c r="E5" s="67"/>
      <c r="F5" s="67"/>
      <c r="G5" s="67"/>
      <c r="H5" s="67"/>
      <c r="I5" s="68"/>
    </row>
    <row r="6" spans="1:9" ht="26.25" thickTop="1" x14ac:dyDescent="0.2">
      <c r="A6" s="15" t="s">
        <v>4</v>
      </c>
      <c r="B6" s="16" t="s">
        <v>5</v>
      </c>
      <c r="C6" s="16" t="s">
        <v>16</v>
      </c>
      <c r="D6" s="16" t="s">
        <v>6</v>
      </c>
      <c r="E6" s="16" t="s">
        <v>23</v>
      </c>
      <c r="F6" s="16" t="s">
        <v>26</v>
      </c>
      <c r="G6" s="16" t="s">
        <v>17</v>
      </c>
      <c r="H6" s="41" t="s">
        <v>7</v>
      </c>
      <c r="I6" s="17" t="s">
        <v>8</v>
      </c>
    </row>
    <row r="7" spans="1:9" s="39" customFormat="1" ht="15" customHeight="1" x14ac:dyDescent="0.2">
      <c r="A7" s="49">
        <v>41744</v>
      </c>
      <c r="B7" s="3" t="s">
        <v>29</v>
      </c>
      <c r="C7" s="3" t="s">
        <v>30</v>
      </c>
      <c r="D7" s="53">
        <v>4</v>
      </c>
      <c r="E7" s="36">
        <v>10</v>
      </c>
      <c r="F7" s="35">
        <v>0.71499999999999997</v>
      </c>
      <c r="G7" s="37">
        <f>(1+F7)*E7</f>
        <v>17.149999999999999</v>
      </c>
      <c r="H7" s="60">
        <f>D7*G7</f>
        <v>68.599999999999994</v>
      </c>
      <c r="I7" s="38" t="s">
        <v>31</v>
      </c>
    </row>
    <row r="8" spans="1:9" s="39" customFormat="1" ht="15" customHeight="1" x14ac:dyDescent="0.2">
      <c r="A8" s="49"/>
      <c r="B8" s="3"/>
      <c r="C8" s="3"/>
      <c r="D8" s="53">
        <v>5</v>
      </c>
      <c r="E8" s="36">
        <v>10</v>
      </c>
      <c r="F8" s="35">
        <v>0.71499999999999997</v>
      </c>
      <c r="G8" s="42">
        <f>(1+F8)*E8</f>
        <v>17.149999999999999</v>
      </c>
      <c r="H8" s="60">
        <f t="shared" ref="H8:H18" si="0">D8*G8</f>
        <v>85.75</v>
      </c>
      <c r="I8" s="38"/>
    </row>
    <row r="9" spans="1:9" s="39" customFormat="1" ht="15" customHeight="1" x14ac:dyDescent="0.2">
      <c r="A9" s="49"/>
      <c r="B9" s="3"/>
      <c r="C9" s="3"/>
      <c r="D9" s="53">
        <v>5</v>
      </c>
      <c r="E9" s="36">
        <v>10</v>
      </c>
      <c r="F9" s="35">
        <v>0.71499999999999997</v>
      </c>
      <c r="G9" s="42">
        <f t="shared" ref="G9:G19" si="1">(1+F9)*E9</f>
        <v>17.149999999999999</v>
      </c>
      <c r="H9" s="60">
        <f t="shared" si="0"/>
        <v>85.75</v>
      </c>
      <c r="I9" s="38"/>
    </row>
    <row r="10" spans="1:9" s="39" customFormat="1" ht="15" customHeight="1" x14ac:dyDescent="0.2">
      <c r="A10" s="49"/>
      <c r="B10" s="3"/>
      <c r="C10" s="3"/>
      <c r="D10" s="53">
        <v>7</v>
      </c>
      <c r="E10" s="36">
        <v>10</v>
      </c>
      <c r="F10" s="35">
        <v>0.71499999999999997</v>
      </c>
      <c r="G10" s="42">
        <f t="shared" si="1"/>
        <v>17.149999999999999</v>
      </c>
      <c r="H10" s="60">
        <f t="shared" si="0"/>
        <v>120.04999999999998</v>
      </c>
      <c r="I10" s="38"/>
    </row>
    <row r="11" spans="1:9" s="39" customFormat="1" ht="15" customHeight="1" x14ac:dyDescent="0.2">
      <c r="A11" s="49"/>
      <c r="B11" s="3"/>
      <c r="C11" s="3"/>
      <c r="D11" s="53">
        <v>5</v>
      </c>
      <c r="E11" s="36">
        <v>10</v>
      </c>
      <c r="F11" s="35">
        <v>0.71499999999999997</v>
      </c>
      <c r="G11" s="42">
        <f t="shared" si="1"/>
        <v>17.149999999999999</v>
      </c>
      <c r="H11" s="60">
        <f t="shared" si="0"/>
        <v>85.75</v>
      </c>
      <c r="I11" s="38"/>
    </row>
    <row r="12" spans="1:9" s="39" customFormat="1" ht="15" customHeight="1" x14ac:dyDescent="0.2">
      <c r="A12" s="49"/>
      <c r="B12" s="3"/>
      <c r="C12" s="3"/>
      <c r="D12" s="53">
        <v>9</v>
      </c>
      <c r="E12" s="36">
        <v>10</v>
      </c>
      <c r="F12" s="35">
        <v>0.71499999999999997</v>
      </c>
      <c r="G12" s="42">
        <f t="shared" si="1"/>
        <v>17.149999999999999</v>
      </c>
      <c r="H12" s="60">
        <f t="shared" si="0"/>
        <v>154.35</v>
      </c>
      <c r="I12" s="38"/>
    </row>
    <row r="13" spans="1:9" s="39" customFormat="1" ht="15" customHeight="1" x14ac:dyDescent="0.2">
      <c r="A13" s="49"/>
      <c r="B13" s="6"/>
      <c r="C13" s="6"/>
      <c r="D13" s="53">
        <v>5</v>
      </c>
      <c r="E13" s="36">
        <v>10</v>
      </c>
      <c r="F13" s="35">
        <v>0.71499999999999997</v>
      </c>
      <c r="G13" s="42">
        <f t="shared" si="1"/>
        <v>17.149999999999999</v>
      </c>
      <c r="H13" s="60">
        <f t="shared" si="0"/>
        <v>85.75</v>
      </c>
      <c r="I13" s="38"/>
    </row>
    <row r="14" spans="1:9" s="39" customFormat="1" ht="15" customHeight="1" x14ac:dyDescent="0.2">
      <c r="A14" s="49"/>
      <c r="B14" s="34"/>
      <c r="C14" s="7"/>
      <c r="D14" s="53">
        <v>5</v>
      </c>
      <c r="E14" s="36">
        <v>10</v>
      </c>
      <c r="F14" s="35">
        <v>0.71499999999999997</v>
      </c>
      <c r="G14" s="42">
        <f t="shared" si="1"/>
        <v>17.149999999999999</v>
      </c>
      <c r="H14" s="60">
        <f t="shared" si="0"/>
        <v>85.75</v>
      </c>
      <c r="I14" s="38"/>
    </row>
    <row r="15" spans="1:9" s="39" customFormat="1" ht="15" customHeight="1" x14ac:dyDescent="0.2">
      <c r="A15" s="49"/>
      <c r="B15" s="7"/>
      <c r="C15" s="7"/>
      <c r="D15" s="53">
        <v>3</v>
      </c>
      <c r="E15" s="36">
        <v>10</v>
      </c>
      <c r="F15" s="35">
        <v>0.71499999999999997</v>
      </c>
      <c r="G15" s="42">
        <f t="shared" si="1"/>
        <v>17.149999999999999</v>
      </c>
      <c r="H15" s="60">
        <f t="shared" si="0"/>
        <v>51.449999999999996</v>
      </c>
      <c r="I15" s="38"/>
    </row>
    <row r="16" spans="1:9" s="39" customFormat="1" ht="15" customHeight="1" x14ac:dyDescent="0.2">
      <c r="A16" s="49"/>
      <c r="B16" s="6"/>
      <c r="C16" s="6"/>
      <c r="D16" s="53">
        <v>5</v>
      </c>
      <c r="E16" s="36">
        <v>10</v>
      </c>
      <c r="F16" s="35">
        <v>0.71499999999999997</v>
      </c>
      <c r="G16" s="42">
        <f t="shared" si="1"/>
        <v>17.149999999999999</v>
      </c>
      <c r="H16" s="60">
        <f t="shared" si="0"/>
        <v>85.75</v>
      </c>
      <c r="I16" s="38"/>
    </row>
    <row r="17" spans="1:9" s="39" customFormat="1" ht="15" customHeight="1" x14ac:dyDescent="0.2">
      <c r="A17" s="49"/>
      <c r="B17" s="7"/>
      <c r="C17" s="7"/>
      <c r="D17" s="53">
        <v>2</v>
      </c>
      <c r="E17" s="36">
        <v>10</v>
      </c>
      <c r="F17" s="35">
        <v>0.71499999999999997</v>
      </c>
      <c r="G17" s="42">
        <f t="shared" si="1"/>
        <v>17.149999999999999</v>
      </c>
      <c r="H17" s="60">
        <f t="shared" si="0"/>
        <v>34.299999999999997</v>
      </c>
      <c r="I17" s="38"/>
    </row>
    <row r="18" spans="1:9" s="39" customFormat="1" ht="15" customHeight="1" x14ac:dyDescent="0.2">
      <c r="A18" s="49"/>
      <c r="B18" s="7"/>
      <c r="C18" s="7"/>
      <c r="D18" s="53">
        <v>5</v>
      </c>
      <c r="E18" s="36">
        <v>10</v>
      </c>
      <c r="F18" s="35">
        <v>0.71499999999999997</v>
      </c>
      <c r="G18" s="42">
        <f t="shared" si="1"/>
        <v>17.149999999999999</v>
      </c>
      <c r="H18" s="60">
        <f t="shared" si="0"/>
        <v>85.75</v>
      </c>
      <c r="I18" s="38"/>
    </row>
    <row r="19" spans="1:9" ht="18" customHeight="1" thickBot="1" x14ac:dyDescent="0.25">
      <c r="A19" s="74" t="s">
        <v>28</v>
      </c>
      <c r="B19" s="18"/>
      <c r="C19" s="18"/>
      <c r="D19" s="59">
        <v>5</v>
      </c>
      <c r="E19" s="43">
        <v>10</v>
      </c>
      <c r="F19" s="44">
        <v>0.71499999999999997</v>
      </c>
      <c r="G19" s="45">
        <f t="shared" si="1"/>
        <v>17.149999999999999</v>
      </c>
      <c r="H19" s="61">
        <f>SUM(H7:H18)</f>
        <v>1029</v>
      </c>
      <c r="I19" s="19"/>
    </row>
    <row r="20" spans="1:9" ht="25.5" x14ac:dyDescent="0.2">
      <c r="A20" s="20" t="s">
        <v>4</v>
      </c>
      <c r="B20" s="52" t="s">
        <v>27</v>
      </c>
      <c r="C20" s="50"/>
      <c r="D20" s="21" t="s">
        <v>6</v>
      </c>
      <c r="E20" s="21"/>
      <c r="F20" s="22"/>
      <c r="G20" s="21" t="s">
        <v>23</v>
      </c>
      <c r="H20" s="41" t="s">
        <v>33</v>
      </c>
      <c r="I20" s="23" t="s">
        <v>9</v>
      </c>
    </row>
    <row r="21" spans="1:9" ht="15" customHeight="1" x14ac:dyDescent="0.2">
      <c r="A21" s="49">
        <v>41744</v>
      </c>
      <c r="B21" s="7" t="s">
        <v>32</v>
      </c>
      <c r="C21" s="7"/>
      <c r="D21" s="8">
        <v>4</v>
      </c>
      <c r="E21" s="56"/>
      <c r="F21" s="8"/>
      <c r="G21" s="56">
        <v>30</v>
      </c>
      <c r="H21" s="60">
        <f>D21*G21</f>
        <v>120</v>
      </c>
      <c r="I21" s="38" t="s">
        <v>31</v>
      </c>
    </row>
    <row r="22" spans="1:9" ht="15" customHeight="1" x14ac:dyDescent="0.2">
      <c r="A22" s="49"/>
      <c r="B22" s="7"/>
      <c r="C22" s="7"/>
      <c r="D22" s="8">
        <v>4</v>
      </c>
      <c r="E22" s="56"/>
      <c r="F22" s="8"/>
      <c r="G22" s="56">
        <v>30</v>
      </c>
      <c r="H22" s="60">
        <f>D22*G22</f>
        <v>120</v>
      </c>
      <c r="I22" s="5"/>
    </row>
    <row r="23" spans="1:9" ht="15" customHeight="1" x14ac:dyDescent="0.2">
      <c r="A23" s="49"/>
      <c r="B23" s="7"/>
      <c r="C23" s="7"/>
      <c r="D23" s="8">
        <v>4</v>
      </c>
      <c r="E23" s="56"/>
      <c r="F23" s="8"/>
      <c r="G23" s="56">
        <v>30</v>
      </c>
      <c r="H23" s="60">
        <f t="shared" ref="H23:H25" si="2">D23*G23</f>
        <v>120</v>
      </c>
      <c r="I23" s="5"/>
    </row>
    <row r="24" spans="1:9" ht="15" customHeight="1" x14ac:dyDescent="0.2">
      <c r="A24" s="49"/>
      <c r="B24" s="7"/>
      <c r="C24" s="7"/>
      <c r="D24" s="8">
        <v>4</v>
      </c>
      <c r="E24" s="56"/>
      <c r="F24" s="4"/>
      <c r="G24" s="56">
        <v>30</v>
      </c>
      <c r="H24" s="60">
        <f t="shared" si="2"/>
        <v>120</v>
      </c>
      <c r="I24" s="5"/>
    </row>
    <row r="25" spans="1:9" ht="15" customHeight="1" x14ac:dyDescent="0.2">
      <c r="A25" s="49"/>
      <c r="B25" s="7"/>
      <c r="C25" s="7"/>
      <c r="D25" s="8">
        <v>4</v>
      </c>
      <c r="E25" s="56"/>
      <c r="F25" s="4"/>
      <c r="G25" s="56">
        <v>30</v>
      </c>
      <c r="H25" s="60">
        <f t="shared" si="2"/>
        <v>120</v>
      </c>
      <c r="I25" s="5"/>
    </row>
    <row r="26" spans="1:9" ht="18" customHeight="1" thickBot="1" x14ac:dyDescent="0.25">
      <c r="A26" s="40" t="s">
        <v>10</v>
      </c>
      <c r="B26" s="24"/>
      <c r="C26" s="24"/>
      <c r="D26" s="25">
        <v>4</v>
      </c>
      <c r="E26" s="57"/>
      <c r="F26" s="26"/>
      <c r="G26" s="57">
        <v>30</v>
      </c>
      <c r="H26" s="62">
        <f>SUM(H21:H25)</f>
        <v>600</v>
      </c>
      <c r="I26" s="27"/>
    </row>
    <row r="27" spans="1:9" ht="25.5" x14ac:dyDescent="0.2">
      <c r="A27" s="20" t="s">
        <v>4</v>
      </c>
      <c r="B27" s="51" t="s">
        <v>24</v>
      </c>
      <c r="C27" s="50"/>
      <c r="D27" s="21" t="s">
        <v>11</v>
      </c>
      <c r="E27" s="21"/>
      <c r="F27" s="22"/>
      <c r="G27" s="22" t="s">
        <v>12</v>
      </c>
      <c r="H27" s="41" t="s">
        <v>33</v>
      </c>
      <c r="I27" s="23" t="s">
        <v>13</v>
      </c>
    </row>
    <row r="28" spans="1:9" ht="15" customHeight="1" x14ac:dyDescent="0.2">
      <c r="A28" s="46">
        <v>41744</v>
      </c>
      <c r="B28" s="7"/>
      <c r="C28" s="7"/>
      <c r="D28" s="8">
        <v>4</v>
      </c>
      <c r="E28" s="54"/>
      <c r="F28" s="4"/>
      <c r="G28" s="56">
        <v>13</v>
      </c>
      <c r="H28" s="60">
        <f>D28*G28</f>
        <v>52</v>
      </c>
      <c r="I28" s="5"/>
    </row>
    <row r="29" spans="1:9" ht="15" customHeight="1" x14ac:dyDescent="0.2">
      <c r="A29" s="47"/>
      <c r="B29" s="7"/>
      <c r="C29" s="7"/>
      <c r="D29" s="8">
        <v>4</v>
      </c>
      <c r="E29" s="54"/>
      <c r="F29" s="4"/>
      <c r="G29" s="56">
        <v>13</v>
      </c>
      <c r="H29" s="60">
        <f t="shared" ref="H29:H31" si="3">D29*G29</f>
        <v>52</v>
      </c>
      <c r="I29" s="5"/>
    </row>
    <row r="30" spans="1:9" ht="15" customHeight="1" x14ac:dyDescent="0.2">
      <c r="A30" s="47"/>
      <c r="B30" s="7"/>
      <c r="C30" s="7"/>
      <c r="D30" s="8">
        <v>4</v>
      </c>
      <c r="E30" s="54"/>
      <c r="F30" s="4"/>
      <c r="G30" s="56">
        <v>13</v>
      </c>
      <c r="H30" s="60">
        <f t="shared" si="3"/>
        <v>52</v>
      </c>
      <c r="I30" s="5"/>
    </row>
    <row r="31" spans="1:9" ht="15" customHeight="1" x14ac:dyDescent="0.2">
      <c r="A31" s="48"/>
      <c r="B31" s="7"/>
      <c r="C31" s="7"/>
      <c r="D31" s="8">
        <v>4</v>
      </c>
      <c r="E31" s="54"/>
      <c r="F31" s="4"/>
      <c r="G31" s="56">
        <v>13</v>
      </c>
      <c r="H31" s="60">
        <f t="shared" si="3"/>
        <v>52</v>
      </c>
      <c r="I31" s="5"/>
    </row>
    <row r="32" spans="1:9" ht="18" customHeight="1" thickBot="1" x14ac:dyDescent="0.25">
      <c r="A32" s="40" t="s">
        <v>21</v>
      </c>
      <c r="B32" s="24"/>
      <c r="C32" s="24"/>
      <c r="D32" s="25">
        <v>4</v>
      </c>
      <c r="E32" s="55"/>
      <c r="F32" s="26"/>
      <c r="G32" s="58">
        <v>13</v>
      </c>
      <c r="H32" s="62">
        <f>SUM(H28:H31)</f>
        <v>208</v>
      </c>
      <c r="I32" s="27"/>
    </row>
    <row r="33" spans="1:9" ht="25.5" x14ac:dyDescent="0.2">
      <c r="A33" s="20" t="s">
        <v>4</v>
      </c>
      <c r="B33" s="51" t="s">
        <v>14</v>
      </c>
      <c r="C33" s="50"/>
      <c r="D33" s="21" t="s">
        <v>11</v>
      </c>
      <c r="E33" s="21"/>
      <c r="F33" s="22"/>
      <c r="G33" s="22" t="s">
        <v>12</v>
      </c>
      <c r="H33" s="41" t="s">
        <v>33</v>
      </c>
      <c r="I33" s="23" t="s">
        <v>22</v>
      </c>
    </row>
    <row r="34" spans="1:9" ht="15" customHeight="1" x14ac:dyDescent="0.2">
      <c r="A34" s="49">
        <v>41744</v>
      </c>
      <c r="B34" s="7"/>
      <c r="C34" s="7"/>
      <c r="D34" s="8">
        <v>2</v>
      </c>
      <c r="E34" s="54"/>
      <c r="F34" s="8"/>
      <c r="G34" s="56">
        <v>100</v>
      </c>
      <c r="H34" s="60">
        <f>D34*G34</f>
        <v>200</v>
      </c>
      <c r="I34" s="5"/>
    </row>
    <row r="35" spans="1:9" ht="15" customHeight="1" x14ac:dyDescent="0.2">
      <c r="A35" s="49"/>
      <c r="B35" s="7"/>
      <c r="C35" s="7"/>
      <c r="D35" s="8">
        <v>3</v>
      </c>
      <c r="E35" s="54"/>
      <c r="F35" s="8"/>
      <c r="G35" s="56">
        <v>500</v>
      </c>
      <c r="H35" s="60">
        <f t="shared" ref="H35:H37" si="4">D35*G35</f>
        <v>1500</v>
      </c>
      <c r="I35" s="5"/>
    </row>
    <row r="36" spans="1:9" ht="15" customHeight="1" x14ac:dyDescent="0.2">
      <c r="A36" s="49"/>
      <c r="B36" s="7"/>
      <c r="C36" s="7"/>
      <c r="D36" s="8">
        <v>3</v>
      </c>
      <c r="E36" s="54"/>
      <c r="F36" s="8"/>
      <c r="G36" s="56">
        <v>500</v>
      </c>
      <c r="H36" s="60">
        <f t="shared" si="4"/>
        <v>1500</v>
      </c>
      <c r="I36" s="5"/>
    </row>
    <row r="37" spans="1:9" ht="15" customHeight="1" x14ac:dyDescent="0.2">
      <c r="A37" s="49"/>
      <c r="B37" s="7"/>
      <c r="C37" s="7"/>
      <c r="D37" s="8">
        <v>3</v>
      </c>
      <c r="E37" s="54"/>
      <c r="F37" s="8"/>
      <c r="G37" s="56">
        <v>500</v>
      </c>
      <c r="H37" s="60">
        <f t="shared" si="4"/>
        <v>1500</v>
      </c>
      <c r="I37" s="5"/>
    </row>
    <row r="38" spans="1:9" ht="18" customHeight="1" thickBot="1" x14ac:dyDescent="0.25">
      <c r="A38" s="40" t="s">
        <v>25</v>
      </c>
      <c r="B38" s="24"/>
      <c r="C38" s="24"/>
      <c r="D38" s="25">
        <v>3</v>
      </c>
      <c r="E38" s="55"/>
      <c r="F38" s="25"/>
      <c r="G38" s="58">
        <v>500</v>
      </c>
      <c r="H38" s="62">
        <f>SUM(H34:H37)</f>
        <v>4700</v>
      </c>
      <c r="I38" s="27"/>
    </row>
    <row r="39" spans="1:9" ht="21" customHeight="1" thickTop="1" thickBot="1" x14ac:dyDescent="0.3">
      <c r="A39" s="78" t="s">
        <v>15</v>
      </c>
      <c r="B39" s="7"/>
      <c r="C39" s="7"/>
      <c r="D39" s="8"/>
      <c r="E39" s="8"/>
      <c r="F39" s="4"/>
      <c r="G39" s="4"/>
      <c r="H39" s="77">
        <f>H19+H26+H32+H38</f>
        <v>6537</v>
      </c>
      <c r="I39" s="76" t="s">
        <v>15</v>
      </c>
    </row>
    <row r="40" spans="1:9" ht="14.25" thickTop="1" thickBot="1" x14ac:dyDescent="0.25">
      <c r="A40" s="28"/>
      <c r="B40" s="29"/>
      <c r="C40" s="29"/>
      <c r="D40" s="30"/>
      <c r="E40" s="30"/>
      <c r="F40" s="31"/>
      <c r="G40" s="31"/>
      <c r="H40" s="32"/>
      <c r="I40" s="33"/>
    </row>
    <row r="41" spans="1:9" ht="13.5" thickTop="1" x14ac:dyDescent="0.2"/>
  </sheetData>
  <mergeCells count="6">
    <mergeCell ref="A1:I1"/>
    <mergeCell ref="B2:C2"/>
    <mergeCell ref="D2:I2"/>
    <mergeCell ref="D3:H3"/>
    <mergeCell ref="D4:H4"/>
    <mergeCell ref="A5:I5"/>
  </mergeCells>
  <printOptions horizontalCentered="1" gridLines="1"/>
  <pageMargins left="0" right="0" top="0.5" bottom="0.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</vt:lpstr>
      <vt:lpstr>Example</vt:lpstr>
      <vt:lpstr>Blank!Print_Titles</vt:lpstr>
      <vt:lpstr>Example!Print_Titles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Kaufman, Joseph</dc:creator>
  <cp:lastModifiedBy>shipleyc</cp:lastModifiedBy>
  <cp:lastPrinted>2015-05-21T20:28:10Z</cp:lastPrinted>
  <dcterms:created xsi:type="dcterms:W3CDTF">2013-02-06T19:30:24Z</dcterms:created>
  <dcterms:modified xsi:type="dcterms:W3CDTF">2015-05-21T20:39:24Z</dcterms:modified>
</cp:coreProperties>
</file>