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mmunity Development\HOME\HOME 2025-2026 YR 8\Homeowner Application October 2025\"/>
    </mc:Choice>
  </mc:AlternateContent>
  <bookViews>
    <workbookView xWindow="0" yWindow="0" windowWidth="28800" windowHeight="12435"/>
  </bookViews>
  <sheets>
    <sheet name="Development Costs" sheetId="4" r:id="rId1"/>
    <sheet name="Project Sources Identification" sheetId="6" r:id="rId2"/>
    <sheet name="Subsidy Layering" sheetId="7" r:id="rId3"/>
  </sheets>
  <calcPr calcId="162913"/>
</workbook>
</file>

<file path=xl/calcChain.xml><?xml version="1.0" encoding="utf-8"?>
<calcChain xmlns="http://schemas.openxmlformats.org/spreadsheetml/2006/main">
  <c r="D6" i="4" l="1"/>
  <c r="D9" i="4" s="1"/>
  <c r="D7" i="4"/>
  <c r="D8" i="4"/>
  <c r="D13" i="4"/>
  <c r="D14" i="4"/>
  <c r="D15" i="4"/>
  <c r="D16" i="4"/>
  <c r="D17" i="4"/>
  <c r="D18" i="4" s="1"/>
  <c r="I9" i="4"/>
  <c r="I18" i="4"/>
  <c r="I55" i="4" s="1"/>
  <c r="I25" i="4"/>
  <c r="I32" i="4"/>
  <c r="I38" i="4"/>
  <c r="I45" i="4"/>
  <c r="I53" i="4"/>
  <c r="H9" i="4"/>
  <c r="H55" i="4" s="1"/>
  <c r="H18" i="4"/>
  <c r="H25" i="4"/>
  <c r="H32" i="4"/>
  <c r="H38" i="4"/>
  <c r="H45" i="4"/>
  <c r="H53" i="4"/>
  <c r="G9" i="4"/>
  <c r="G55" i="4" s="1"/>
  <c r="G18" i="4"/>
  <c r="G25" i="4"/>
  <c r="G32" i="4"/>
  <c r="G38" i="4"/>
  <c r="G45" i="4"/>
  <c r="G53" i="4"/>
  <c r="F9" i="4"/>
  <c r="F18" i="4"/>
  <c r="F55" i="4" s="1"/>
  <c r="F25" i="4"/>
  <c r="F32" i="4"/>
  <c r="F38" i="4"/>
  <c r="F45" i="4"/>
  <c r="F53" i="4"/>
  <c r="E9" i="4"/>
  <c r="E55" i="4" s="1"/>
  <c r="B13" i="7" s="1"/>
  <c r="E18" i="4"/>
  <c r="E45" i="4"/>
  <c r="E25" i="4"/>
  <c r="E32" i="4"/>
  <c r="E38" i="4"/>
  <c r="E53" i="4"/>
  <c r="D43" i="4"/>
  <c r="D40" i="4"/>
  <c r="D41" i="4"/>
  <c r="D42" i="4"/>
  <c r="D44" i="4"/>
  <c r="D45" i="4"/>
  <c r="D20" i="4"/>
  <c r="D25" i="4" s="1"/>
  <c r="B4" i="7" s="1"/>
  <c r="D21" i="4"/>
  <c r="D22" i="4"/>
  <c r="D23" i="4"/>
  <c r="D24" i="4"/>
  <c r="D27" i="4"/>
  <c r="D28" i="4"/>
  <c r="D29" i="4"/>
  <c r="D30" i="4"/>
  <c r="D31" i="4"/>
  <c r="D32" i="4"/>
  <c r="D34" i="4"/>
  <c r="D35" i="4"/>
  <c r="D36" i="4"/>
  <c r="D37" i="4"/>
  <c r="D38" i="4"/>
  <c r="D47" i="4"/>
  <c r="D48" i="4"/>
  <c r="B6" i="7" s="1"/>
  <c r="D49" i="4"/>
  <c r="D53" i="4" s="1"/>
  <c r="D50" i="4"/>
  <c r="D52" i="4"/>
  <c r="B7" i="7" s="1"/>
  <c r="B9" i="7"/>
  <c r="B10" i="7"/>
  <c r="B11" i="7"/>
  <c r="B5" i="7"/>
  <c r="B15" i="6"/>
  <c r="B17" i="6"/>
  <c r="D12" i="4"/>
  <c r="D11" i="4"/>
  <c r="D55" i="4" l="1"/>
  <c r="B3" i="7"/>
  <c r="B8" i="7" s="1"/>
  <c r="B12" i="7" s="1"/>
  <c r="B14" i="7" s="1"/>
</calcChain>
</file>

<file path=xl/sharedStrings.xml><?xml version="1.0" encoding="utf-8"?>
<sst xmlns="http://schemas.openxmlformats.org/spreadsheetml/2006/main" count="89" uniqueCount="82">
  <si>
    <t>Subtotal</t>
  </si>
  <si>
    <t xml:space="preserve">   Interim Costs</t>
  </si>
  <si>
    <t xml:space="preserve">   Development Reserves</t>
  </si>
  <si>
    <t>TOTALS</t>
  </si>
  <si>
    <t>Development Costs</t>
  </si>
  <si>
    <t>Source 1</t>
  </si>
  <si>
    <t>Source 2</t>
  </si>
  <si>
    <t>Source 3</t>
  </si>
  <si>
    <t xml:space="preserve">   Acquisition Costs</t>
  </si>
  <si>
    <t xml:space="preserve">   Construction Costs</t>
  </si>
  <si>
    <t xml:space="preserve">   Professional Fees</t>
  </si>
  <si>
    <t>Total Projected Cost</t>
  </si>
  <si>
    <t xml:space="preserve">   Financing Fees and Expenses</t>
  </si>
  <si>
    <t>HOME</t>
  </si>
  <si>
    <t>1.  Land</t>
  </si>
  <si>
    <t>2.  Existing Structures</t>
  </si>
  <si>
    <t>3.  Other</t>
  </si>
  <si>
    <t>4.  Demolition</t>
  </si>
  <si>
    <t>5.  On-Site Improvements</t>
  </si>
  <si>
    <t>6.  New Building</t>
  </si>
  <si>
    <t>7.  Rehabilitation</t>
  </si>
  <si>
    <t>8.  General Requirements</t>
  </si>
  <si>
    <t>9.  Contractor Profit &amp; Overhead</t>
  </si>
  <si>
    <t>11. Accountant</t>
  </si>
  <si>
    <t>12. Architect</t>
  </si>
  <si>
    <t>13. Attorney</t>
  </si>
  <si>
    <t>14. Consultant</t>
  </si>
  <si>
    <t>16. Hazard/Liability Insurance</t>
  </si>
  <si>
    <t>17. Interest</t>
  </si>
  <si>
    <t>18. Payment/Performance Bond</t>
  </si>
  <si>
    <t>19. Title/Recording/Legal Fees</t>
  </si>
  <si>
    <t>21. Credit Report</t>
  </si>
  <si>
    <t>22. Loan Origination/Closing</t>
  </si>
  <si>
    <t>23. Title/Recording/Legal Fees</t>
  </si>
  <si>
    <t>25. Appraisal</t>
  </si>
  <si>
    <t>26. Market Study</t>
  </si>
  <si>
    <t>27. Environmental Review</t>
  </si>
  <si>
    <t>28. Relocation Expenses</t>
  </si>
  <si>
    <t>29. Other</t>
  </si>
  <si>
    <t>30. Rent-up Reserve</t>
  </si>
  <si>
    <t>31. Operating Reserve</t>
  </si>
  <si>
    <t>32. Developer Fees   5% (Acquisition)</t>
  </si>
  <si>
    <t>Source 4</t>
  </si>
  <si>
    <t>10. Other:</t>
  </si>
  <si>
    <t>15. Other:</t>
  </si>
  <si>
    <t>20. Other:</t>
  </si>
  <si>
    <t>24. Other:</t>
  </si>
  <si>
    <t>Independent Inspections (PBE)</t>
  </si>
  <si>
    <t>DEVELOPMENT COSTS</t>
  </si>
  <si>
    <t>*Attached Commitment Letter for all Funding Sources to this Spreadsheet</t>
  </si>
  <si>
    <t>Deficit/Surplus</t>
  </si>
  <si>
    <t>Proposed Project Total</t>
  </si>
  <si>
    <t>Total</t>
  </si>
  <si>
    <t>If Awarded, Attach* Commitment Letter and Check Off Here</t>
  </si>
  <si>
    <t>Date Funding Announcements Made</t>
  </si>
  <si>
    <t>Application Due Date</t>
  </si>
  <si>
    <t>Has Application Been Submitted?</t>
  </si>
  <si>
    <t>Amount</t>
  </si>
  <si>
    <t>Funding Source</t>
  </si>
  <si>
    <t>Proposed Project:</t>
  </si>
  <si>
    <t>Project Funding Sources Identification</t>
  </si>
  <si>
    <t>33. Developer Fees 10% (Rehab)</t>
  </si>
  <si>
    <t>34. Developer Fees 15% (New Construction)</t>
  </si>
  <si>
    <t>35. Other:</t>
  </si>
  <si>
    <t>36.</t>
  </si>
  <si>
    <t>Subsidy Layering Review</t>
  </si>
  <si>
    <t>Hard Costs</t>
  </si>
  <si>
    <t>Soft Costs</t>
  </si>
  <si>
    <t>Other Costs</t>
  </si>
  <si>
    <t>Total Development Costs</t>
  </si>
  <si>
    <t>Maximum Loan Amount</t>
  </si>
  <si>
    <t>Equity Contribution</t>
  </si>
  <si>
    <t>Funding Gap</t>
  </si>
  <si>
    <t>HOME Funding Request</t>
  </si>
  <si>
    <t>Remaining Funding Gap</t>
  </si>
  <si>
    <t xml:space="preserve">Developer Fees </t>
  </si>
  <si>
    <t>Reserves</t>
  </si>
  <si>
    <t>Subrecipient Equity</t>
  </si>
  <si>
    <t>Other Sources</t>
  </si>
  <si>
    <t>Private Development Loan</t>
  </si>
  <si>
    <t>Project Development</t>
  </si>
  <si>
    <t xml:space="preserve">   Other Professional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</si>
</sst>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4" fontId="5" fillId="0" borderId="1" xfId="0" applyNumberFormat="1" applyFont="1" applyBorder="1" applyProtection="1">
      <protection locked="0"/>
    </xf>
    <xf numFmtId="4" fontId="5" fillId="0" borderId="1" xfId="0" applyNumberFormat="1" applyFont="1" applyFill="1" applyBorder="1" applyProtection="1"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3" xfId="0" applyFill="1" applyBorder="1" applyProtection="1"/>
    <xf numFmtId="0" fontId="0" fillId="0" borderId="2" xfId="0" applyFill="1" applyBorder="1" applyProtection="1"/>
    <xf numFmtId="0" fontId="0" fillId="0" borderId="4" xfId="0" applyFill="1" applyBorder="1" applyProtection="1"/>
    <xf numFmtId="4" fontId="6" fillId="0" borderId="1" xfId="0" applyNumberFormat="1" applyFont="1" applyFill="1" applyBorder="1" applyProtection="1"/>
    <xf numFmtId="4" fontId="0" fillId="0" borderId="1" xfId="0" applyNumberFormat="1" applyBorder="1" applyProtection="1"/>
    <xf numFmtId="0" fontId="4" fillId="0" borderId="0" xfId="0" applyFont="1" applyFill="1" applyBorder="1" applyProtection="1"/>
    <xf numFmtId="0" fontId="4" fillId="0" borderId="2" xfId="0" applyFont="1" applyFill="1" applyBorder="1" applyProtection="1"/>
    <xf numFmtId="0" fontId="4" fillId="2" borderId="6" xfId="0" applyFont="1" applyFill="1" applyBorder="1" applyAlignment="1" applyProtection="1">
      <alignment horizontal="center"/>
    </xf>
    <xf numFmtId="0" fontId="4" fillId="0" borderId="0" xfId="0" applyFont="1" applyProtection="1"/>
    <xf numFmtId="10" fontId="0" fillId="0" borderId="1" xfId="0" applyNumberFormat="1" applyFill="1" applyBorder="1" applyProtection="1"/>
    <xf numFmtId="0" fontId="4" fillId="0" borderId="2" xfId="0" applyFont="1" applyBorder="1" applyProtection="1"/>
    <xf numFmtId="0" fontId="0" fillId="0" borderId="0" xfId="0" applyFill="1" applyProtection="1"/>
    <xf numFmtId="0" fontId="0" fillId="0" borderId="0" xfId="0" applyFill="1" applyBorder="1" applyProtection="1"/>
    <xf numFmtId="4" fontId="0" fillId="0" borderId="0" xfId="0" applyNumberFormat="1" applyProtection="1"/>
    <xf numFmtId="10" fontId="0" fillId="0" borderId="1" xfId="0" applyNumberFormat="1" applyBorder="1" applyProtection="1"/>
    <xf numFmtId="4" fontId="0" fillId="0" borderId="1" xfId="0" applyNumberFormat="1" applyFill="1" applyBorder="1" applyProtection="1"/>
    <xf numFmtId="4" fontId="0" fillId="0" borderId="0" xfId="0" applyNumberFormat="1" applyFill="1" applyProtection="1"/>
    <xf numFmtId="4" fontId="5" fillId="3" borderId="1" xfId="0" applyNumberFormat="1" applyFont="1" applyFill="1" applyBorder="1" applyProtection="1"/>
    <xf numFmtId="0" fontId="6" fillId="0" borderId="3" xfId="0" quotePrefix="1" applyFont="1" applyFill="1" applyBorder="1" applyProtection="1"/>
    <xf numFmtId="0" fontId="9" fillId="0" borderId="2" xfId="0" applyFont="1" applyFill="1" applyBorder="1" applyProtection="1"/>
    <xf numFmtId="4" fontId="0" fillId="0" borderId="0" xfId="0" applyNumberFormat="1"/>
    <xf numFmtId="0" fontId="5" fillId="4" borderId="1" xfId="0" applyFont="1" applyFill="1" applyBorder="1" applyAlignment="1" applyProtection="1">
      <alignment horizontal="center"/>
      <protection locked="0"/>
    </xf>
    <xf numFmtId="0" fontId="3" fillId="0" borderId="0" xfId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right" vertical="center" wrapText="1"/>
    </xf>
    <xf numFmtId="0" fontId="11" fillId="0" borderId="0" xfId="1" applyFont="1" applyAlignment="1">
      <alignment horizontal="right" vertical="center"/>
    </xf>
    <xf numFmtId="0" fontId="10" fillId="0" borderId="14" xfId="1" applyFont="1" applyBorder="1" applyAlignment="1">
      <alignment horizontal="center" vertical="center"/>
    </xf>
    <xf numFmtId="0" fontId="11" fillId="0" borderId="1" xfId="1" applyFont="1" applyBorder="1" applyAlignment="1">
      <alignment horizontal="righ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3" fillId="0" borderId="0" xfId="1" applyBorder="1"/>
    <xf numFmtId="0" fontId="3" fillId="0" borderId="17" xfId="1" applyBorder="1"/>
    <xf numFmtId="0" fontId="3" fillId="0" borderId="7" xfId="1" applyBorder="1"/>
    <xf numFmtId="0" fontId="12" fillId="0" borderId="0" xfId="1" applyFont="1"/>
    <xf numFmtId="0" fontId="6" fillId="0" borderId="3" xfId="0" applyFont="1" applyFill="1" applyBorder="1" applyProtection="1"/>
    <xf numFmtId="0" fontId="1" fillId="0" borderId="0" xfId="4"/>
    <xf numFmtId="0" fontId="15" fillId="0" borderId="0" xfId="4" applyFont="1"/>
    <xf numFmtId="164" fontId="15" fillId="0" borderId="0" xfId="4" applyNumberFormat="1" applyFont="1"/>
    <xf numFmtId="0" fontId="14" fillId="0" borderId="0" xfId="4" applyFont="1"/>
    <xf numFmtId="164" fontId="14" fillId="0" borderId="0" xfId="4" applyNumberFormat="1" applyFont="1"/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3" fillId="5" borderId="0" xfId="1" applyFill="1" applyAlignment="1">
      <alignment horizontal="center"/>
    </xf>
    <xf numFmtId="0" fontId="14" fillId="0" borderId="0" xfId="4" applyFont="1" applyAlignment="1">
      <alignment horizontal="center"/>
    </xf>
  </cellXfs>
  <cellStyles count="5">
    <cellStyle name="Currency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4D4D4D"/>
      <rgbColor rgb="00DDDDD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activeCell="J15" sqref="J15"/>
    </sheetView>
  </sheetViews>
  <sheetFormatPr defaultRowHeight="12.75" x14ac:dyDescent="0.2"/>
  <cols>
    <col min="3" max="3" width="19.7109375" customWidth="1"/>
    <col min="4" max="4" width="10.7109375" customWidth="1"/>
    <col min="5" max="5" width="10.28515625" customWidth="1"/>
    <col min="6" max="6" width="10.140625" customWidth="1"/>
    <col min="7" max="7" width="10" customWidth="1"/>
    <col min="8" max="8" width="9.28515625" customWidth="1"/>
    <col min="9" max="9" width="9.140625" customWidth="1"/>
  </cols>
  <sheetData>
    <row r="1" spans="1:9" ht="6" customHeight="1" x14ac:dyDescent="0.2"/>
    <row r="2" spans="1:9" ht="22.5" customHeight="1" thickBot="1" x14ac:dyDescent="0.3">
      <c r="A2" s="62" t="s">
        <v>48</v>
      </c>
      <c r="B2" s="62"/>
      <c r="C2" s="62"/>
      <c r="D2" s="62"/>
      <c r="E2" s="62"/>
      <c r="F2" s="62"/>
      <c r="G2" s="62"/>
      <c r="H2" s="62"/>
      <c r="I2" s="62"/>
    </row>
    <row r="3" spans="1:9" ht="25.5" customHeight="1" x14ac:dyDescent="0.2">
      <c r="A3" s="52" t="s">
        <v>4</v>
      </c>
      <c r="B3" s="53"/>
      <c r="C3" s="54"/>
      <c r="D3" s="58" t="s">
        <v>11</v>
      </c>
      <c r="E3" s="60" t="s">
        <v>13</v>
      </c>
      <c r="F3" s="13" t="s">
        <v>5</v>
      </c>
      <c r="G3" s="13" t="s">
        <v>6</v>
      </c>
      <c r="H3" s="13" t="s">
        <v>7</v>
      </c>
      <c r="I3" s="13" t="s">
        <v>42</v>
      </c>
    </row>
    <row r="4" spans="1:9" x14ac:dyDescent="0.2">
      <c r="A4" s="55"/>
      <c r="B4" s="56"/>
      <c r="C4" s="57"/>
      <c r="D4" s="59"/>
      <c r="E4" s="61"/>
      <c r="F4" s="27"/>
      <c r="G4" s="27"/>
      <c r="H4" s="27"/>
      <c r="I4" s="27"/>
    </row>
    <row r="5" spans="1:9" x14ac:dyDescent="0.2">
      <c r="A5" s="14" t="s">
        <v>8</v>
      </c>
      <c r="B5" s="4"/>
      <c r="C5" s="4"/>
      <c r="D5" s="3"/>
      <c r="E5" s="5"/>
      <c r="F5" s="5"/>
      <c r="G5" s="5"/>
      <c r="H5" s="5"/>
      <c r="I5" s="5"/>
    </row>
    <row r="6" spans="1:9" x14ac:dyDescent="0.2">
      <c r="A6" s="6" t="s">
        <v>14</v>
      </c>
      <c r="B6" s="7"/>
      <c r="C6" s="8"/>
      <c r="D6" s="9">
        <f>SUM(E6:I6)</f>
        <v>0</v>
      </c>
      <c r="E6" s="23"/>
      <c r="F6" s="1"/>
      <c r="G6" s="1"/>
      <c r="H6" s="1"/>
      <c r="I6" s="1"/>
    </row>
    <row r="7" spans="1:9" x14ac:dyDescent="0.2">
      <c r="A7" s="6" t="s">
        <v>15</v>
      </c>
      <c r="B7" s="7"/>
      <c r="C7" s="8"/>
      <c r="D7" s="9">
        <f>SUM(E7:I7)</f>
        <v>0</v>
      </c>
      <c r="E7" s="23"/>
      <c r="F7" s="1"/>
      <c r="G7" s="1"/>
      <c r="H7" s="1"/>
      <c r="I7" s="1"/>
    </row>
    <row r="8" spans="1:9" x14ac:dyDescent="0.2">
      <c r="A8" s="6" t="s">
        <v>16</v>
      </c>
      <c r="B8" s="7"/>
      <c r="C8" s="8"/>
      <c r="D8" s="9">
        <f>E8+SUM(F8:I8)</f>
        <v>0</v>
      </c>
      <c r="E8" s="23"/>
      <c r="F8" s="1"/>
      <c r="G8" s="1"/>
      <c r="H8" s="1"/>
      <c r="I8" s="1"/>
    </row>
    <row r="9" spans="1:9" x14ac:dyDescent="0.2">
      <c r="A9" s="6"/>
      <c r="B9" s="7" t="s">
        <v>0</v>
      </c>
      <c r="C9" s="15"/>
      <c r="D9" s="10">
        <f t="shared" ref="D9:I9" si="0">SUM(D6:D8)</f>
        <v>0</v>
      </c>
      <c r="E9" s="21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</row>
    <row r="10" spans="1:9" x14ac:dyDescent="0.2">
      <c r="A10" s="11" t="s">
        <v>9</v>
      </c>
      <c r="B10" s="4"/>
      <c r="C10" s="4"/>
      <c r="D10" s="3"/>
      <c r="E10" s="18"/>
      <c r="F10" s="5"/>
      <c r="G10" s="5"/>
      <c r="H10" s="5"/>
      <c r="I10" s="5"/>
    </row>
    <row r="11" spans="1:9" x14ac:dyDescent="0.2">
      <c r="A11" s="6" t="s">
        <v>17</v>
      </c>
      <c r="B11" s="7"/>
      <c r="C11" s="8"/>
      <c r="D11" s="9">
        <f>SUM(E11:I11)</f>
        <v>0</v>
      </c>
      <c r="E11" s="23"/>
      <c r="F11" s="1"/>
      <c r="G11" s="1"/>
      <c r="H11" s="1"/>
      <c r="I11" s="1"/>
    </row>
    <row r="12" spans="1:9" x14ac:dyDescent="0.2">
      <c r="A12" s="6" t="s">
        <v>18</v>
      </c>
      <c r="B12" s="7"/>
      <c r="C12" s="8"/>
      <c r="D12" s="9">
        <f>SUM(E12:I12)</f>
        <v>0</v>
      </c>
      <c r="E12" s="2"/>
      <c r="F12" s="1"/>
      <c r="G12" s="1"/>
      <c r="H12" s="1"/>
      <c r="I12" s="1"/>
    </row>
    <row r="13" spans="1:9" x14ac:dyDescent="0.2">
      <c r="A13" s="6" t="s">
        <v>19</v>
      </c>
      <c r="B13" s="7"/>
      <c r="C13" s="8"/>
      <c r="D13" s="9">
        <f>SUM(E13:I13)</f>
        <v>0</v>
      </c>
      <c r="E13" s="2"/>
      <c r="F13" s="1"/>
      <c r="G13" s="1"/>
      <c r="H13" s="1"/>
      <c r="I13" s="1"/>
    </row>
    <row r="14" spans="1:9" x14ac:dyDescent="0.2">
      <c r="A14" s="6" t="s">
        <v>20</v>
      </c>
      <c r="B14" s="7"/>
      <c r="C14" s="8"/>
      <c r="D14" s="9">
        <f>SUM(E14:I14)</f>
        <v>0</v>
      </c>
      <c r="E14" s="2"/>
      <c r="F14" s="1"/>
      <c r="G14" s="1"/>
      <c r="H14" s="1"/>
      <c r="I14" s="1"/>
    </row>
    <row r="15" spans="1:9" x14ac:dyDescent="0.2">
      <c r="A15" s="6" t="s">
        <v>21</v>
      </c>
      <c r="B15" s="7"/>
      <c r="C15" s="8"/>
      <c r="D15" s="9">
        <f>E15+SUM(F15:I15)</f>
        <v>0</v>
      </c>
      <c r="E15" s="2"/>
      <c r="F15" s="1"/>
      <c r="G15" s="1"/>
      <c r="H15" s="1"/>
      <c r="I15" s="1"/>
    </row>
    <row r="16" spans="1:9" x14ac:dyDescent="0.2">
      <c r="A16" s="6" t="s">
        <v>22</v>
      </c>
      <c r="B16" s="7"/>
      <c r="C16" s="8"/>
      <c r="D16" s="9">
        <f>E16+SUM(F16:I16)</f>
        <v>0</v>
      </c>
      <c r="E16" s="2"/>
      <c r="F16" s="1"/>
      <c r="G16" s="1"/>
      <c r="H16" s="1"/>
      <c r="I16" s="1"/>
    </row>
    <row r="17" spans="1:9" x14ac:dyDescent="0.2">
      <c r="A17" s="6" t="s">
        <v>43</v>
      </c>
      <c r="B17" s="7"/>
      <c r="C17" s="8"/>
      <c r="D17" s="9">
        <f>E17+SUM(F17:I17)</f>
        <v>0</v>
      </c>
      <c r="E17" s="2"/>
      <c r="F17" s="1"/>
      <c r="G17" s="1"/>
      <c r="H17" s="1"/>
      <c r="I17" s="1"/>
    </row>
    <row r="18" spans="1:9" x14ac:dyDescent="0.2">
      <c r="A18" s="6"/>
      <c r="B18" s="7" t="s">
        <v>0</v>
      </c>
      <c r="C18" s="15"/>
      <c r="D18" s="10">
        <f t="shared" ref="D18" si="1">SUM(D13:D17)</f>
        <v>0</v>
      </c>
      <c r="E18" s="21">
        <f>SUM(E11:E17)</f>
        <v>0</v>
      </c>
      <c r="F18" s="10">
        <f>SUM(F11:F17)</f>
        <v>0</v>
      </c>
      <c r="G18" s="10">
        <f>SUM(G11:G17)</f>
        <v>0</v>
      </c>
      <c r="H18" s="10">
        <f>SUM(H11:H17)</f>
        <v>0</v>
      </c>
      <c r="I18" s="10">
        <f>SUM(I11:I17)</f>
        <v>0</v>
      </c>
    </row>
    <row r="19" spans="1:9" x14ac:dyDescent="0.2">
      <c r="A19" s="11" t="s">
        <v>10</v>
      </c>
      <c r="B19" s="5"/>
      <c r="C19" s="5"/>
      <c r="D19" s="3"/>
      <c r="E19" s="18"/>
      <c r="F19" s="5"/>
      <c r="G19" s="5"/>
      <c r="H19" s="5"/>
      <c r="I19" s="5"/>
    </row>
    <row r="20" spans="1:9" x14ac:dyDescent="0.2">
      <c r="A20" s="6" t="s">
        <v>23</v>
      </c>
      <c r="B20" s="7"/>
      <c r="C20" s="8"/>
      <c r="D20" s="9">
        <f>E20+SUM(F20:I20)</f>
        <v>0</v>
      </c>
      <c r="E20" s="2"/>
      <c r="F20" s="2"/>
      <c r="G20" s="2"/>
      <c r="H20" s="2"/>
      <c r="I20" s="2"/>
    </row>
    <row r="21" spans="1:9" x14ac:dyDescent="0.2">
      <c r="A21" s="6" t="s">
        <v>24</v>
      </c>
      <c r="B21" s="7"/>
      <c r="C21" s="8"/>
      <c r="D21" s="9">
        <f>E21+SUM(F21:I21)</f>
        <v>0</v>
      </c>
      <c r="E21" s="2"/>
      <c r="F21" s="2"/>
      <c r="G21" s="2"/>
      <c r="H21" s="2"/>
      <c r="I21" s="2"/>
    </row>
    <row r="22" spans="1:9" x14ac:dyDescent="0.2">
      <c r="A22" s="6" t="s">
        <v>25</v>
      </c>
      <c r="B22" s="7"/>
      <c r="C22" s="8"/>
      <c r="D22" s="9">
        <f>E22+SUM(F22:I22)</f>
        <v>0</v>
      </c>
      <c r="E22" s="2"/>
      <c r="F22" s="2"/>
      <c r="G22" s="2"/>
      <c r="H22" s="2"/>
      <c r="I22" s="2"/>
    </row>
    <row r="23" spans="1:9" x14ac:dyDescent="0.2">
      <c r="A23" s="6" t="s">
        <v>26</v>
      </c>
      <c r="B23" s="7"/>
      <c r="C23" s="8"/>
      <c r="D23" s="9">
        <f>E23+SUM(F23:I23)</f>
        <v>0</v>
      </c>
      <c r="E23" s="2"/>
      <c r="F23" s="2"/>
      <c r="G23" s="2"/>
      <c r="H23" s="2"/>
      <c r="I23" s="2"/>
    </row>
    <row r="24" spans="1:9" x14ac:dyDescent="0.2">
      <c r="A24" s="6" t="s">
        <v>44</v>
      </c>
      <c r="B24" s="25" t="s">
        <v>47</v>
      </c>
      <c r="C24" s="8"/>
      <c r="D24" s="9">
        <f>E24+SUM(F24:I24)</f>
        <v>0</v>
      </c>
      <c r="E24" s="2"/>
      <c r="F24" s="2"/>
      <c r="G24" s="2"/>
      <c r="H24" s="2"/>
      <c r="I24" s="2"/>
    </row>
    <row r="25" spans="1:9" x14ac:dyDescent="0.2">
      <c r="A25" s="6"/>
      <c r="B25" s="7" t="s">
        <v>0</v>
      </c>
      <c r="C25" s="15"/>
      <c r="D25" s="10">
        <f t="shared" ref="D25:I25" si="2">SUM(D20:D24)</f>
        <v>0</v>
      </c>
      <c r="E25" s="10">
        <f>SUM(E20:E24)</f>
        <v>0</v>
      </c>
      <c r="F25" s="10">
        <f t="shared" si="2"/>
        <v>0</v>
      </c>
      <c r="G25" s="10">
        <f t="shared" si="2"/>
        <v>0</v>
      </c>
      <c r="H25" s="10">
        <f t="shared" si="2"/>
        <v>0</v>
      </c>
      <c r="I25" s="10">
        <f t="shared" si="2"/>
        <v>0</v>
      </c>
    </row>
    <row r="26" spans="1:9" x14ac:dyDescent="0.2">
      <c r="A26" s="16" t="s">
        <v>1</v>
      </c>
      <c r="B26" s="16"/>
      <c r="C26" s="4"/>
      <c r="D26" s="3"/>
      <c r="E26" s="18"/>
      <c r="F26" s="5"/>
      <c r="G26" s="5"/>
      <c r="H26" s="5"/>
      <c r="I26" s="5"/>
    </row>
    <row r="27" spans="1:9" x14ac:dyDescent="0.2">
      <c r="A27" s="6" t="s">
        <v>27</v>
      </c>
      <c r="B27" s="7"/>
      <c r="C27" s="8"/>
      <c r="D27" s="9">
        <f>E27+SUM(F27:I27)</f>
        <v>0</v>
      </c>
      <c r="E27" s="2"/>
      <c r="F27" s="2"/>
      <c r="G27" s="2"/>
      <c r="H27" s="2"/>
      <c r="I27" s="2"/>
    </row>
    <row r="28" spans="1:9" x14ac:dyDescent="0.2">
      <c r="A28" s="6" t="s">
        <v>28</v>
      </c>
      <c r="B28" s="7"/>
      <c r="C28" s="8"/>
      <c r="D28" s="9">
        <f>E28+SUM(F28:I28)</f>
        <v>0</v>
      </c>
      <c r="E28" s="2"/>
      <c r="F28" s="2"/>
      <c r="G28" s="2"/>
      <c r="H28" s="2"/>
      <c r="I28" s="2"/>
    </row>
    <row r="29" spans="1:9" x14ac:dyDescent="0.2">
      <c r="A29" s="6" t="s">
        <v>29</v>
      </c>
      <c r="B29" s="7"/>
      <c r="C29" s="8"/>
      <c r="D29" s="9">
        <f>E29+SUM(F29:I29)</f>
        <v>0</v>
      </c>
      <c r="E29" s="2"/>
      <c r="F29" s="2"/>
      <c r="G29" s="2"/>
      <c r="H29" s="2"/>
      <c r="I29" s="2"/>
    </row>
    <row r="30" spans="1:9" x14ac:dyDescent="0.2">
      <c r="A30" s="6" t="s">
        <v>30</v>
      </c>
      <c r="B30" s="7"/>
      <c r="C30" s="8"/>
      <c r="D30" s="9">
        <f>E30+SUM(F30:I30)</f>
        <v>0</v>
      </c>
      <c r="E30" s="2"/>
      <c r="F30" s="2"/>
      <c r="G30" s="2"/>
      <c r="H30" s="2"/>
      <c r="I30" s="2"/>
    </row>
    <row r="31" spans="1:9" x14ac:dyDescent="0.2">
      <c r="A31" s="6" t="s">
        <v>45</v>
      </c>
      <c r="B31" s="7"/>
      <c r="C31" s="8"/>
      <c r="D31" s="9">
        <f>E31+SUM(F31:I31)</f>
        <v>0</v>
      </c>
      <c r="E31" s="2"/>
      <c r="F31" s="2"/>
      <c r="G31" s="2"/>
      <c r="H31" s="2"/>
      <c r="I31" s="2"/>
    </row>
    <row r="32" spans="1:9" x14ac:dyDescent="0.2">
      <c r="A32" s="6"/>
      <c r="B32" s="7" t="s">
        <v>0</v>
      </c>
      <c r="C32" s="15"/>
      <c r="D32" s="10">
        <f t="shared" ref="D32:I32" si="3">SUM(D27:D31)</f>
        <v>0</v>
      </c>
      <c r="E32" s="10">
        <f t="shared" si="3"/>
        <v>0</v>
      </c>
      <c r="F32" s="10">
        <f t="shared" si="3"/>
        <v>0</v>
      </c>
      <c r="G32" s="10">
        <f t="shared" si="3"/>
        <v>0</v>
      </c>
      <c r="H32" s="10">
        <f t="shared" si="3"/>
        <v>0</v>
      </c>
      <c r="I32" s="10">
        <f t="shared" si="3"/>
        <v>0</v>
      </c>
    </row>
    <row r="33" spans="1:9" x14ac:dyDescent="0.2">
      <c r="A33" s="16" t="s">
        <v>12</v>
      </c>
      <c r="B33" s="16"/>
      <c r="C33" s="4"/>
      <c r="D33" s="3"/>
      <c r="E33" s="18"/>
      <c r="F33" s="5"/>
      <c r="G33" s="5"/>
      <c r="H33" s="5"/>
      <c r="I33" s="5"/>
    </row>
    <row r="34" spans="1:9" x14ac:dyDescent="0.2">
      <c r="A34" s="6" t="s">
        <v>31</v>
      </c>
      <c r="B34" s="7"/>
      <c r="C34" s="8"/>
      <c r="D34" s="9">
        <f>E34+SUM(F34:I34)</f>
        <v>0</v>
      </c>
      <c r="E34" s="2"/>
      <c r="F34" s="2"/>
      <c r="G34" s="2"/>
      <c r="H34" s="2"/>
      <c r="I34" s="2"/>
    </row>
    <row r="35" spans="1:9" x14ac:dyDescent="0.2">
      <c r="A35" s="6" t="s">
        <v>32</v>
      </c>
      <c r="B35" s="7"/>
      <c r="C35" s="8"/>
      <c r="D35" s="9">
        <f>E35+SUM(F35:I35)</f>
        <v>0</v>
      </c>
      <c r="E35" s="2"/>
      <c r="F35" s="2"/>
      <c r="G35" s="2"/>
      <c r="H35" s="2"/>
      <c r="I35" s="2"/>
    </row>
    <row r="36" spans="1:9" x14ac:dyDescent="0.2">
      <c r="A36" s="6" t="s">
        <v>33</v>
      </c>
      <c r="B36" s="7"/>
      <c r="C36" s="8"/>
      <c r="D36" s="9">
        <f>E36+SUM(F36:I36)</f>
        <v>0</v>
      </c>
      <c r="E36" s="2"/>
      <c r="F36" s="2"/>
      <c r="G36" s="2"/>
      <c r="H36" s="2"/>
      <c r="I36" s="2"/>
    </row>
    <row r="37" spans="1:9" x14ac:dyDescent="0.2">
      <c r="A37" s="6" t="s">
        <v>46</v>
      </c>
      <c r="B37" s="7"/>
      <c r="C37" s="8"/>
      <c r="D37" s="9">
        <f>E37+SUM(F37:I37)</f>
        <v>0</v>
      </c>
      <c r="E37" s="2"/>
      <c r="F37" s="2"/>
      <c r="G37" s="2"/>
      <c r="H37" s="2"/>
      <c r="I37" s="2"/>
    </row>
    <row r="38" spans="1:9" x14ac:dyDescent="0.2">
      <c r="A38" s="6"/>
      <c r="B38" s="7" t="s">
        <v>0</v>
      </c>
      <c r="C38" s="15"/>
      <c r="D38" s="10">
        <f t="shared" ref="D38:I38" si="4">SUM(D34:D37)</f>
        <v>0</v>
      </c>
      <c r="E38" s="10">
        <f t="shared" si="4"/>
        <v>0</v>
      </c>
      <c r="F38" s="10">
        <f t="shared" si="4"/>
        <v>0</v>
      </c>
      <c r="G38" s="10">
        <f t="shared" si="4"/>
        <v>0</v>
      </c>
      <c r="H38" s="10">
        <f t="shared" si="4"/>
        <v>0</v>
      </c>
      <c r="I38" s="10">
        <f t="shared" si="4"/>
        <v>0</v>
      </c>
    </row>
    <row r="39" spans="1:9" x14ac:dyDescent="0.2">
      <c r="A39" s="16" t="s">
        <v>81</v>
      </c>
      <c r="B39" s="16"/>
      <c r="C39" s="4"/>
      <c r="D39" s="3"/>
      <c r="E39" s="18"/>
      <c r="F39" s="5"/>
      <c r="G39" s="5"/>
      <c r="H39" s="5"/>
      <c r="I39" s="5"/>
    </row>
    <row r="40" spans="1:9" x14ac:dyDescent="0.2">
      <c r="A40" s="6" t="s">
        <v>34</v>
      </c>
      <c r="B40" s="7"/>
      <c r="C40" s="8"/>
      <c r="D40" s="9">
        <f>E40+SUM(F40:I40)</f>
        <v>0</v>
      </c>
      <c r="E40" s="2"/>
      <c r="F40" s="2"/>
      <c r="G40" s="2"/>
      <c r="H40" s="2"/>
      <c r="I40" s="2"/>
    </row>
    <row r="41" spans="1:9" x14ac:dyDescent="0.2">
      <c r="A41" s="6" t="s">
        <v>35</v>
      </c>
      <c r="B41" s="7"/>
      <c r="C41" s="8"/>
      <c r="D41" s="9">
        <f>E41+SUM(F41:I41)</f>
        <v>0</v>
      </c>
      <c r="E41" s="2"/>
      <c r="F41" s="2"/>
      <c r="G41" s="2"/>
      <c r="H41" s="2"/>
      <c r="I41" s="2"/>
    </row>
    <row r="42" spans="1:9" x14ac:dyDescent="0.2">
      <c r="A42" s="6" t="s">
        <v>36</v>
      </c>
      <c r="B42" s="7"/>
      <c r="C42" s="8"/>
      <c r="D42" s="9">
        <f>E42+SUM(F42:I42)</f>
        <v>0</v>
      </c>
      <c r="E42" s="2"/>
      <c r="F42" s="2"/>
      <c r="G42" s="2"/>
      <c r="H42" s="2"/>
      <c r="I42" s="2"/>
    </row>
    <row r="43" spans="1:9" x14ac:dyDescent="0.2">
      <c r="A43" s="6" t="s">
        <v>37</v>
      </c>
      <c r="B43" s="7"/>
      <c r="C43" s="8"/>
      <c r="D43" s="9">
        <f>E43+SUM(F43:I43)</f>
        <v>0</v>
      </c>
      <c r="E43" s="23"/>
      <c r="F43" s="2"/>
      <c r="G43" s="2"/>
      <c r="H43" s="2"/>
      <c r="I43" s="2"/>
    </row>
    <row r="44" spans="1:9" x14ac:dyDescent="0.2">
      <c r="A44" s="6" t="s">
        <v>38</v>
      </c>
      <c r="B44" s="7"/>
      <c r="C44" s="8"/>
      <c r="D44" s="9">
        <f>E44+SUM(F44:I44)</f>
        <v>0</v>
      </c>
      <c r="E44" s="2"/>
      <c r="F44" s="2"/>
      <c r="G44" s="2"/>
      <c r="H44" s="2"/>
      <c r="I44" s="2"/>
    </row>
    <row r="45" spans="1:9" x14ac:dyDescent="0.2">
      <c r="A45" s="6"/>
      <c r="B45" s="7" t="s">
        <v>0</v>
      </c>
      <c r="C45" s="15"/>
      <c r="D45" s="10">
        <f t="shared" ref="D45:I45" si="5">SUM(D40:D44)</f>
        <v>0</v>
      </c>
      <c r="E45" s="10">
        <f t="shared" si="5"/>
        <v>0</v>
      </c>
      <c r="F45" s="10">
        <f t="shared" si="5"/>
        <v>0</v>
      </c>
      <c r="G45" s="10">
        <f t="shared" si="5"/>
        <v>0</v>
      </c>
      <c r="H45" s="10">
        <f t="shared" si="5"/>
        <v>0</v>
      </c>
      <c r="I45" s="10">
        <f t="shared" si="5"/>
        <v>0</v>
      </c>
    </row>
    <row r="46" spans="1:9" x14ac:dyDescent="0.2">
      <c r="A46" s="12" t="s">
        <v>2</v>
      </c>
      <c r="B46" s="12"/>
      <c r="C46" s="7"/>
      <c r="D46" s="3"/>
      <c r="E46" s="18"/>
      <c r="F46" s="5"/>
      <c r="G46" s="5"/>
      <c r="H46" s="5"/>
      <c r="I46" s="5"/>
    </row>
    <row r="47" spans="1:9" x14ac:dyDescent="0.2">
      <c r="A47" s="6" t="s">
        <v>39</v>
      </c>
      <c r="B47" s="7"/>
      <c r="C47" s="8"/>
      <c r="D47" s="9">
        <f>SUM(F47:I47)</f>
        <v>0</v>
      </c>
      <c r="E47" s="23"/>
      <c r="F47" s="2"/>
      <c r="G47" s="2"/>
      <c r="H47" s="2"/>
      <c r="I47" s="2"/>
    </row>
    <row r="48" spans="1:9" x14ac:dyDescent="0.2">
      <c r="A48" s="6" t="s">
        <v>40</v>
      </c>
      <c r="B48" s="7"/>
      <c r="C48" s="8"/>
      <c r="D48" s="9">
        <f>SUM(F48:I48)</f>
        <v>0</v>
      </c>
      <c r="E48" s="23"/>
      <c r="F48" s="2"/>
      <c r="G48" s="2"/>
      <c r="H48" s="2"/>
      <c r="I48" s="2"/>
    </row>
    <row r="49" spans="1:9" x14ac:dyDescent="0.2">
      <c r="A49" s="6" t="s">
        <v>41</v>
      </c>
      <c r="B49" s="7"/>
      <c r="C49" s="8"/>
      <c r="D49" s="9">
        <f>SUM(E49:I49)</f>
        <v>0</v>
      </c>
      <c r="E49" s="2"/>
      <c r="F49" s="2"/>
      <c r="G49" s="2"/>
      <c r="H49" s="2"/>
      <c r="I49" s="2"/>
    </row>
    <row r="50" spans="1:9" x14ac:dyDescent="0.2">
      <c r="A50" s="46" t="s">
        <v>61</v>
      </c>
      <c r="B50" s="7"/>
      <c r="C50" s="8"/>
      <c r="D50" s="9">
        <f>SUM(E50:I50)</f>
        <v>0</v>
      </c>
      <c r="E50" s="2"/>
      <c r="F50" s="2"/>
      <c r="G50" s="2"/>
      <c r="H50" s="2"/>
      <c r="I50" s="2"/>
    </row>
    <row r="51" spans="1:9" x14ac:dyDescent="0.2">
      <c r="A51" s="46" t="s">
        <v>62</v>
      </c>
      <c r="B51" s="7"/>
      <c r="C51" s="8"/>
      <c r="D51" s="9">
        <v>0</v>
      </c>
      <c r="E51" s="2"/>
      <c r="F51" s="2"/>
      <c r="G51" s="2"/>
      <c r="H51" s="2"/>
      <c r="I51" s="2"/>
    </row>
    <row r="52" spans="1:9" x14ac:dyDescent="0.2">
      <c r="A52" s="46" t="s">
        <v>63</v>
      </c>
      <c r="B52" s="12"/>
      <c r="C52" s="8"/>
      <c r="D52" s="9">
        <f>SUM(E52:I52)</f>
        <v>0</v>
      </c>
      <c r="E52" s="2"/>
      <c r="F52" s="2"/>
      <c r="G52" s="2"/>
      <c r="H52" s="2"/>
      <c r="I52" s="2"/>
    </row>
    <row r="53" spans="1:9" x14ac:dyDescent="0.2">
      <c r="A53" s="6"/>
      <c r="B53" s="7" t="s">
        <v>0</v>
      </c>
      <c r="C53" s="15"/>
      <c r="D53" s="10">
        <f>SUM(D47:D52)</f>
        <v>0</v>
      </c>
      <c r="E53" s="21">
        <f>SUM(E49:E52)</f>
        <v>0</v>
      </c>
      <c r="F53" s="10">
        <f>SUM(F47:F52)</f>
        <v>0</v>
      </c>
      <c r="G53" s="10">
        <f>SUM(G47:G52)</f>
        <v>0</v>
      </c>
      <c r="H53" s="10">
        <f>SUM(H47:H52)</f>
        <v>0</v>
      </c>
      <c r="I53" s="10">
        <f>SUM(I47:I52)</f>
        <v>0</v>
      </c>
    </row>
    <row r="54" spans="1:9" x14ac:dyDescent="0.2">
      <c r="A54" s="17"/>
      <c r="B54" s="17"/>
      <c r="C54" s="18"/>
      <c r="D54" s="19"/>
      <c r="E54" s="22"/>
      <c r="F54" s="19"/>
      <c r="G54" s="19"/>
      <c r="H54" s="19"/>
      <c r="I54" s="19"/>
    </row>
    <row r="55" spans="1:9" x14ac:dyDescent="0.2">
      <c r="A55" s="24" t="s">
        <v>64</v>
      </c>
      <c r="B55" s="12" t="s">
        <v>3</v>
      </c>
      <c r="C55" s="20"/>
      <c r="D55" s="10">
        <f t="shared" ref="D55:I55" si="6">D9+D18+D25+D32+D38+D45+D53</f>
        <v>0</v>
      </c>
      <c r="E55" s="21">
        <f t="shared" si="6"/>
        <v>0</v>
      </c>
      <c r="F55" s="10">
        <f t="shared" si="6"/>
        <v>0</v>
      </c>
      <c r="G55" s="10">
        <f t="shared" si="6"/>
        <v>0</v>
      </c>
      <c r="H55" s="10">
        <f t="shared" si="6"/>
        <v>0</v>
      </c>
      <c r="I55" s="10">
        <f t="shared" si="6"/>
        <v>0</v>
      </c>
    </row>
    <row r="56" spans="1:9" x14ac:dyDescent="0.2">
      <c r="E56" s="26"/>
    </row>
  </sheetData>
  <mergeCells count="4">
    <mergeCell ref="A3:C4"/>
    <mergeCell ref="D3:D4"/>
    <mergeCell ref="E3:E4"/>
    <mergeCell ref="A2:I2"/>
  </mergeCells>
  <printOptions horizontalCentered="1"/>
  <pageMargins left="0.25" right="0.2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sqref="A1:F1"/>
    </sheetView>
  </sheetViews>
  <sheetFormatPr defaultColWidth="9.140625" defaultRowHeight="15" x14ac:dyDescent="0.25"/>
  <cols>
    <col min="1" max="1" width="33" style="28" customWidth="1"/>
    <col min="2" max="2" width="10.28515625" style="28" customWidth="1"/>
    <col min="3" max="3" width="18.28515625" style="28" customWidth="1"/>
    <col min="4" max="4" width="11.85546875" style="28" customWidth="1"/>
    <col min="5" max="5" width="16.140625" style="28" customWidth="1"/>
    <col min="6" max="6" width="22.85546875" style="28" customWidth="1"/>
    <col min="7" max="16384" width="9.140625" style="28"/>
  </cols>
  <sheetData>
    <row r="1" spans="1:9" ht="23.25" x14ac:dyDescent="0.35">
      <c r="A1" s="63" t="s">
        <v>60</v>
      </c>
      <c r="B1" s="64"/>
      <c r="C1" s="64"/>
      <c r="D1" s="64"/>
      <c r="E1" s="64"/>
      <c r="F1" s="64"/>
    </row>
    <row r="3" spans="1:9" ht="16.5" thickBot="1" x14ac:dyDescent="0.3">
      <c r="A3" s="45" t="s">
        <v>59</v>
      </c>
      <c r="B3" s="44"/>
      <c r="C3" s="44"/>
      <c r="D3" s="44"/>
      <c r="E3" s="44"/>
      <c r="F3" s="44"/>
      <c r="G3" s="42"/>
      <c r="H3" s="42"/>
      <c r="I3" s="42"/>
    </row>
    <row r="4" spans="1:9" x14ac:dyDescent="0.25">
      <c r="D4" s="43"/>
      <c r="E4" s="43"/>
      <c r="F4" s="43"/>
      <c r="G4" s="42"/>
      <c r="H4" s="42"/>
      <c r="I4" s="42"/>
    </row>
    <row r="5" spans="1:9" ht="39" thickBot="1" x14ac:dyDescent="0.3">
      <c r="A5" s="41" t="s">
        <v>58</v>
      </c>
      <c r="B5" s="41" t="s">
        <v>57</v>
      </c>
      <c r="C5" s="41" t="s">
        <v>56</v>
      </c>
      <c r="D5" s="41" t="s">
        <v>55</v>
      </c>
      <c r="E5" s="41" t="s">
        <v>54</v>
      </c>
      <c r="F5" s="41" t="s">
        <v>53</v>
      </c>
      <c r="G5" s="40"/>
      <c r="H5" s="40"/>
      <c r="I5" s="29"/>
    </row>
    <row r="6" spans="1:9" x14ac:dyDescent="0.25">
      <c r="A6" s="39" t="s">
        <v>13</v>
      </c>
      <c r="B6" s="38">
        <v>0</v>
      </c>
      <c r="C6" s="38"/>
      <c r="D6" s="38"/>
      <c r="E6" s="38"/>
      <c r="F6" s="38"/>
      <c r="G6" s="29"/>
      <c r="H6" s="29"/>
      <c r="I6" s="29"/>
    </row>
    <row r="7" spans="1:9" x14ac:dyDescent="0.25">
      <c r="A7" s="37" t="s">
        <v>79</v>
      </c>
      <c r="B7" s="36">
        <v>0</v>
      </c>
      <c r="C7" s="36"/>
      <c r="D7" s="36"/>
      <c r="E7" s="36"/>
      <c r="F7" s="36"/>
      <c r="G7" s="29"/>
      <c r="H7" s="29"/>
      <c r="I7" s="29"/>
    </row>
    <row r="8" spans="1:9" x14ac:dyDescent="0.25">
      <c r="A8" s="37" t="s">
        <v>77</v>
      </c>
      <c r="B8" s="36">
        <v>0</v>
      </c>
      <c r="C8" s="36"/>
      <c r="D8" s="36"/>
      <c r="E8" s="36"/>
      <c r="F8" s="36"/>
      <c r="G8" s="29"/>
      <c r="H8" s="29"/>
      <c r="I8" s="29"/>
    </row>
    <row r="9" spans="1:9" x14ac:dyDescent="0.25">
      <c r="A9" s="37"/>
      <c r="B9" s="36">
        <v>0</v>
      </c>
      <c r="C9" s="36"/>
      <c r="D9" s="36"/>
      <c r="E9" s="36"/>
      <c r="F9" s="36"/>
      <c r="G9" s="29"/>
      <c r="H9" s="29"/>
      <c r="I9" s="29"/>
    </row>
    <row r="10" spans="1:9" x14ac:dyDescent="0.25">
      <c r="A10" s="37"/>
      <c r="B10" s="36">
        <v>0</v>
      </c>
      <c r="C10" s="36"/>
      <c r="D10" s="36"/>
      <c r="E10" s="36"/>
      <c r="F10" s="36"/>
      <c r="G10" s="29"/>
      <c r="H10" s="29"/>
      <c r="I10" s="29"/>
    </row>
    <row r="11" spans="1:9" x14ac:dyDescent="0.25">
      <c r="A11" s="37"/>
      <c r="B11" s="36">
        <v>0</v>
      </c>
      <c r="C11" s="36"/>
      <c r="D11" s="36"/>
      <c r="E11" s="36"/>
      <c r="F11" s="36"/>
      <c r="G11" s="29"/>
      <c r="H11" s="29"/>
      <c r="I11" s="29"/>
    </row>
    <row r="12" spans="1:9" x14ac:dyDescent="0.25">
      <c r="A12" s="37"/>
      <c r="B12" s="36">
        <v>0</v>
      </c>
      <c r="C12" s="36"/>
      <c r="D12" s="36"/>
      <c r="E12" s="36"/>
      <c r="F12" s="36"/>
      <c r="G12" s="29"/>
      <c r="H12" s="29"/>
      <c r="I12" s="29"/>
    </row>
    <row r="13" spans="1:9" x14ac:dyDescent="0.25">
      <c r="A13" s="37"/>
      <c r="B13" s="36">
        <v>0</v>
      </c>
      <c r="C13" s="36"/>
      <c r="D13" s="36"/>
      <c r="E13" s="36"/>
      <c r="F13" s="36"/>
      <c r="G13" s="29"/>
      <c r="H13" s="29"/>
      <c r="I13" s="29"/>
    </row>
    <row r="14" spans="1:9" x14ac:dyDescent="0.25">
      <c r="A14" s="37"/>
      <c r="B14" s="36">
        <v>0</v>
      </c>
      <c r="C14" s="36"/>
      <c r="D14" s="36"/>
      <c r="E14" s="36"/>
      <c r="F14" s="36"/>
      <c r="G14" s="29"/>
      <c r="H14" s="29"/>
      <c r="I14" s="29"/>
    </row>
    <row r="15" spans="1:9" x14ac:dyDescent="0.25">
      <c r="A15" s="35" t="s">
        <v>52</v>
      </c>
      <c r="B15" s="31">
        <f>SUM(B6:B14)</f>
        <v>0</v>
      </c>
      <c r="C15" s="34"/>
      <c r="D15" s="34"/>
      <c r="E15" s="34"/>
      <c r="F15" s="34"/>
      <c r="G15" s="29"/>
      <c r="H15" s="29"/>
      <c r="I15" s="29"/>
    </row>
    <row r="16" spans="1:9" x14ac:dyDescent="0.25">
      <c r="A16" s="33" t="s">
        <v>51</v>
      </c>
      <c r="B16" s="31"/>
      <c r="C16" s="29"/>
      <c r="D16" s="29"/>
      <c r="E16" s="29"/>
      <c r="F16" s="29"/>
      <c r="G16" s="29"/>
      <c r="H16" s="29"/>
      <c r="I16" s="29"/>
    </row>
    <row r="17" spans="1:9" x14ac:dyDescent="0.25">
      <c r="A17" s="32" t="s">
        <v>50</v>
      </c>
      <c r="B17" s="31">
        <f>SUM(B15-B16)</f>
        <v>0</v>
      </c>
      <c r="C17" s="29"/>
      <c r="D17" s="29"/>
      <c r="E17" s="29"/>
      <c r="F17" s="29"/>
      <c r="G17" s="29"/>
      <c r="H17" s="29"/>
      <c r="I17" s="29"/>
    </row>
    <row r="18" spans="1:9" x14ac:dyDescent="0.25">
      <c r="A18" s="30" t="s">
        <v>49</v>
      </c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29"/>
      <c r="B19" s="29"/>
      <c r="C19" s="29"/>
      <c r="D19" s="29"/>
      <c r="E19" s="29"/>
      <c r="F19" s="29"/>
      <c r="G19" s="29"/>
      <c r="H19" s="29"/>
      <c r="I19" s="29"/>
    </row>
    <row r="20" spans="1:9" x14ac:dyDescent="0.25">
      <c r="A20" s="29"/>
      <c r="B20" s="29"/>
      <c r="C20" s="29"/>
      <c r="D20" s="29"/>
      <c r="E20" s="29"/>
      <c r="F20" s="29"/>
      <c r="G20" s="29"/>
      <c r="H20" s="29"/>
      <c r="I20" s="29"/>
    </row>
    <row r="21" spans="1:9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9" x14ac:dyDescent="0.25">
      <c r="A22" s="29"/>
      <c r="B22" s="29"/>
      <c r="C22" s="29"/>
      <c r="D22" s="29"/>
      <c r="E22" s="29"/>
      <c r="F22" s="29"/>
      <c r="G22" s="29"/>
      <c r="H22" s="29"/>
      <c r="I22" s="29"/>
    </row>
    <row r="23" spans="1:9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9" x14ac:dyDescent="0.25">
      <c r="A24" s="29"/>
      <c r="B24" s="29"/>
      <c r="C24" s="29"/>
      <c r="D24" s="29"/>
      <c r="E24" s="29"/>
      <c r="F24" s="29"/>
      <c r="G24" s="29"/>
      <c r="H24" s="29"/>
      <c r="I24" s="29"/>
    </row>
    <row r="25" spans="1:9" x14ac:dyDescent="0.25">
      <c r="A25" s="29"/>
      <c r="B25" s="29"/>
      <c r="C25" s="29"/>
      <c r="D25" s="29"/>
      <c r="E25" s="29"/>
      <c r="F25" s="29"/>
      <c r="G25" s="29"/>
      <c r="H25" s="29"/>
      <c r="I25" s="29"/>
    </row>
    <row r="26" spans="1:9" x14ac:dyDescent="0.25">
      <c r="A26" s="29"/>
      <c r="B26" s="29"/>
      <c r="C26" s="29"/>
      <c r="D26" s="29"/>
      <c r="E26" s="29"/>
      <c r="F26" s="29"/>
      <c r="G26" s="29"/>
      <c r="H26" s="29"/>
      <c r="I26" s="29"/>
    </row>
    <row r="27" spans="1:9" x14ac:dyDescent="0.25">
      <c r="A27" s="29"/>
      <c r="B27" s="29"/>
      <c r="C27" s="29"/>
      <c r="D27" s="29"/>
      <c r="E27" s="29"/>
      <c r="F27" s="29"/>
      <c r="G27" s="29"/>
      <c r="H27" s="29"/>
      <c r="I27" s="29"/>
    </row>
    <row r="28" spans="1:9" x14ac:dyDescent="0.25">
      <c r="A28" s="29"/>
      <c r="B28" s="29"/>
      <c r="C28" s="29"/>
      <c r="D28" s="29"/>
      <c r="E28" s="29"/>
      <c r="F28" s="29"/>
      <c r="G28" s="29"/>
      <c r="H28" s="29"/>
      <c r="I28" s="29"/>
    </row>
    <row r="29" spans="1:9" x14ac:dyDescent="0.25">
      <c r="A29" s="29"/>
      <c r="B29" s="29"/>
      <c r="C29" s="29"/>
      <c r="D29" s="29"/>
      <c r="E29" s="29"/>
      <c r="F29" s="29"/>
      <c r="G29" s="29"/>
      <c r="H29" s="29"/>
      <c r="I29" s="29"/>
    </row>
    <row r="30" spans="1:9" x14ac:dyDescent="0.25">
      <c r="A30" s="29"/>
      <c r="B30" s="29"/>
      <c r="C30" s="29"/>
      <c r="D30" s="29"/>
      <c r="E30" s="29"/>
      <c r="F30" s="29"/>
      <c r="G30" s="29"/>
      <c r="H30" s="29"/>
      <c r="I30" s="29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200" zoomScaleNormal="200" workbookViewId="0">
      <selection sqref="A1:B1"/>
    </sheetView>
  </sheetViews>
  <sheetFormatPr defaultColWidth="9.140625" defaultRowHeight="15" x14ac:dyDescent="0.25"/>
  <cols>
    <col min="1" max="1" width="25.5703125" style="47" customWidth="1"/>
    <col min="2" max="2" width="12.28515625" style="47" bestFit="1" customWidth="1"/>
    <col min="3" max="3" width="14.140625" style="47" bestFit="1" customWidth="1"/>
    <col min="4" max="16384" width="9.140625" style="47"/>
  </cols>
  <sheetData>
    <row r="1" spans="1:2" ht="15.75" x14ac:dyDescent="0.25">
      <c r="A1" s="65" t="s">
        <v>65</v>
      </c>
      <c r="B1" s="65"/>
    </row>
    <row r="2" spans="1:2" ht="15.75" x14ac:dyDescent="0.25">
      <c r="A2" s="65" t="s">
        <v>80</v>
      </c>
      <c r="B2" s="65"/>
    </row>
    <row r="3" spans="1:2" ht="15.75" x14ac:dyDescent="0.25">
      <c r="A3" s="48" t="s">
        <v>66</v>
      </c>
      <c r="B3" s="49">
        <f>'Development Costs'!D9+'Development Costs'!D18</f>
        <v>0</v>
      </c>
    </row>
    <row r="4" spans="1:2" ht="15.75" x14ac:dyDescent="0.25">
      <c r="A4" s="48" t="s">
        <v>67</v>
      </c>
      <c r="B4" s="49">
        <f>'Development Costs'!D25+'Development Costs'!D32+'Development Costs'!D38+'Development Costs'!D45</f>
        <v>0</v>
      </c>
    </row>
    <row r="5" spans="1:2" ht="15.75" x14ac:dyDescent="0.25">
      <c r="A5" s="48" t="s">
        <v>75</v>
      </c>
      <c r="B5" s="49">
        <f>'Development Costs'!D49+'Development Costs'!D50+'Development Costs'!D51</f>
        <v>0</v>
      </c>
    </row>
    <row r="6" spans="1:2" ht="15.75" x14ac:dyDescent="0.25">
      <c r="A6" s="48" t="s">
        <v>76</v>
      </c>
      <c r="B6" s="49">
        <f>'Development Costs'!D47+'Development Costs'!D48</f>
        <v>0</v>
      </c>
    </row>
    <row r="7" spans="1:2" ht="15.75" x14ac:dyDescent="0.25">
      <c r="A7" s="48" t="s">
        <v>68</v>
      </c>
      <c r="B7" s="49">
        <f>'Development Costs'!D52</f>
        <v>0</v>
      </c>
    </row>
    <row r="8" spans="1:2" ht="15.75" x14ac:dyDescent="0.25">
      <c r="A8" s="50" t="s">
        <v>69</v>
      </c>
      <c r="B8" s="51">
        <f>B3+B4+B5+B6+B7</f>
        <v>0</v>
      </c>
    </row>
    <row r="9" spans="1:2" ht="15.75" x14ac:dyDescent="0.25">
      <c r="A9" s="48" t="s">
        <v>70</v>
      </c>
      <c r="B9" s="49">
        <f>'Project Sources Identification'!B7</f>
        <v>0</v>
      </c>
    </row>
    <row r="10" spans="1:2" ht="15.75" x14ac:dyDescent="0.25">
      <c r="A10" s="48" t="s">
        <v>71</v>
      </c>
      <c r="B10" s="49">
        <f>'Project Sources Identification'!B8</f>
        <v>0</v>
      </c>
    </row>
    <row r="11" spans="1:2" ht="15.75" x14ac:dyDescent="0.25">
      <c r="A11" s="48" t="s">
        <v>78</v>
      </c>
      <c r="B11" s="49">
        <f>'Project Sources Identification'!B9+'Project Sources Identification'!B10+'Project Sources Identification'!B11+'Project Sources Identification'!B12+'Project Sources Identification'!B13+'Project Sources Identification'!B14</f>
        <v>0</v>
      </c>
    </row>
    <row r="12" spans="1:2" ht="15.75" x14ac:dyDescent="0.25">
      <c r="A12" s="48" t="s">
        <v>72</v>
      </c>
      <c r="B12" s="49">
        <f>B8-B9-B10-B11</f>
        <v>0</v>
      </c>
    </row>
    <row r="13" spans="1:2" ht="15.75" x14ac:dyDescent="0.25">
      <c r="A13" s="50" t="s">
        <v>73</v>
      </c>
      <c r="B13" s="51">
        <f>'Development Costs'!E55</f>
        <v>0</v>
      </c>
    </row>
    <row r="14" spans="1:2" ht="15.75" x14ac:dyDescent="0.25">
      <c r="A14" s="50" t="s">
        <v>74</v>
      </c>
      <c r="B14" s="51">
        <f>B12-B13</f>
        <v>0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Development Costs</vt:lpstr>
      <vt:lpstr>Project Sources Identification</vt:lpstr>
      <vt:lpstr>Subsidy Layering</vt:lpstr>
    </vt:vector>
  </TitlesOfParts>
  <Company>SC State Housing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maddj</dc:creator>
  <cp:lastModifiedBy>Dobson, Michael</cp:lastModifiedBy>
  <cp:lastPrinted>2019-10-16T19:24:20Z</cp:lastPrinted>
  <dcterms:created xsi:type="dcterms:W3CDTF">2004-06-08T20:51:01Z</dcterms:created>
  <dcterms:modified xsi:type="dcterms:W3CDTF">2025-09-22T20:15:37Z</dcterms:modified>
</cp:coreProperties>
</file>